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_VDisk\我的微盘\00百度云同步盘\14 教学\02.02 暑期实训\2016暑假\学生报名表\"/>
    </mc:Choice>
  </mc:AlternateContent>
  <bookViews>
    <workbookView xWindow="0" yWindow="456" windowWidth="30180" windowHeight="17280" tabRatio="886"/>
  </bookViews>
  <sheets>
    <sheet name="课表安排" sheetId="9" r:id="rId1"/>
    <sheet name="EE-1（54人）" sheetId="1" r:id="rId2"/>
    <sheet name="iOS-1（28人）" sheetId="2" r:id="rId3"/>
    <sheet name="H5-1（36人）" sheetId="4" r:id="rId4"/>
    <sheet name="An-1（42人）" sheetId="5" r:id="rId5"/>
    <sheet name="H5-2（53人）" sheetId="6" r:id="rId6"/>
    <sheet name="An-2（38人）" sheetId="7" r:id="rId7"/>
    <sheet name="H5-3（43人）" sheetId="8" r:id="rId8"/>
  </sheets>
  <definedNames>
    <definedName name="_xlnm.Extract" localSheetId="4">'An-1（42人）'!$A$1:$B$1</definedName>
    <definedName name="_xlnm.Extract" localSheetId="6">'An-2（38人）'!$A$1:$B$1</definedName>
    <definedName name="_xlnm.Extract" localSheetId="1">'EE-1（54人）'!$A$1:$B$1</definedName>
    <definedName name="_xlnm.Extract" localSheetId="3">'H5-1（36人）'!$A$1:$B$1</definedName>
    <definedName name="_xlnm.Extract" localSheetId="5">'H5-2（53人）'!$A$1:$B$1</definedName>
    <definedName name="_xlnm.Extract" localSheetId="7">'H5-3（43人）'!$A$1:$B$1</definedName>
    <definedName name="_xlnm.Extract" localSheetId="2">'iOS-1（28人）'!$A$1:$B$1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" i="5"/>
  <c r="E12" i="9"/>
</calcChain>
</file>

<file path=xl/sharedStrings.xml><?xml version="1.0" encoding="utf-8"?>
<sst xmlns="http://schemas.openxmlformats.org/spreadsheetml/2006/main" count="386" uniqueCount="239">
  <si>
    <t>学号</t>
    <rPh sb="0" eb="1">
      <t>xue'hao</t>
    </rPh>
    <phoneticPr fontId="2" type="noConversion"/>
  </si>
  <si>
    <t>姓名</t>
    <phoneticPr fontId="2" type="noConversion"/>
  </si>
  <si>
    <t>李超慧</t>
  </si>
  <si>
    <t>张延磊</t>
  </si>
  <si>
    <t>郑洋</t>
  </si>
  <si>
    <t>郭慧敏</t>
  </si>
  <si>
    <t>荆秀秀</t>
  </si>
  <si>
    <t>孟纯燕</t>
  </si>
  <si>
    <t>石亚男</t>
  </si>
  <si>
    <t>段大伟</t>
  </si>
  <si>
    <t>金子原</t>
  </si>
  <si>
    <t>姜翔宇</t>
  </si>
  <si>
    <t>代元春</t>
  </si>
  <si>
    <t>王玉蓉</t>
  </si>
  <si>
    <t>王强</t>
  </si>
  <si>
    <t>吴丞冉</t>
  </si>
  <si>
    <t>孟文秀</t>
  </si>
  <si>
    <t>韩辉</t>
  </si>
  <si>
    <t>王婧</t>
  </si>
  <si>
    <t>冷晓波</t>
  </si>
  <si>
    <t>李聪聪</t>
  </si>
  <si>
    <t>陈熙儒</t>
  </si>
  <si>
    <t>李小敏</t>
  </si>
  <si>
    <t>闫颖莹</t>
  </si>
  <si>
    <t>王晓玲</t>
  </si>
  <si>
    <t>张恒龙</t>
  </si>
  <si>
    <t>魏丽敏</t>
  </si>
  <si>
    <t>扬开德</t>
  </si>
  <si>
    <t>郭兴臣</t>
  </si>
  <si>
    <t>李枭龙</t>
  </si>
  <si>
    <t>于子皓</t>
  </si>
  <si>
    <t>姜宇</t>
  </si>
  <si>
    <t>白冰洋</t>
  </si>
  <si>
    <t>张国君</t>
  </si>
  <si>
    <t>解远玲</t>
  </si>
  <si>
    <t>李嘉伟</t>
  </si>
  <si>
    <t>和颖</t>
  </si>
  <si>
    <t>张茂秀</t>
  </si>
  <si>
    <t>万巧丽</t>
  </si>
  <si>
    <t>王雅琦</t>
  </si>
  <si>
    <t>齐延荣</t>
  </si>
  <si>
    <t>201421150010</t>
    <phoneticPr fontId="1" type="noConversion"/>
  </si>
  <si>
    <t>公冶小燕</t>
  </si>
  <si>
    <t>王晓贤</t>
  </si>
  <si>
    <t>张红丽</t>
  </si>
  <si>
    <t>刘林昊</t>
  </si>
  <si>
    <t>冯志超</t>
  </si>
  <si>
    <t>胡晓明</t>
  </si>
  <si>
    <t>文凌霄</t>
  </si>
  <si>
    <t>纪尚宏</t>
  </si>
  <si>
    <t>高蕾</t>
  </si>
  <si>
    <t>张志浩</t>
  </si>
  <si>
    <t>王存英</t>
  </si>
  <si>
    <t>周姿汝</t>
  </si>
  <si>
    <t>姚燕咪</t>
  </si>
  <si>
    <t>宫晓晨</t>
  </si>
  <si>
    <t>姓名</t>
    <phoneticPr fontId="2" type="noConversion"/>
  </si>
  <si>
    <t>张梦羽</t>
  </si>
  <si>
    <t>代福芸</t>
  </si>
  <si>
    <t>马欣童</t>
  </si>
  <si>
    <t>邱兰婷</t>
  </si>
  <si>
    <t>孟丽</t>
  </si>
  <si>
    <t>李娜</t>
  </si>
  <si>
    <t>李国荣</t>
  </si>
  <si>
    <t>刘晓雅</t>
  </si>
  <si>
    <t>李翔锟</t>
  </si>
  <si>
    <t>肖宏丽</t>
  </si>
  <si>
    <t>任毅</t>
  </si>
  <si>
    <t>张庆山</t>
  </si>
  <si>
    <t>郭嘉澍</t>
  </si>
  <si>
    <t>李震</t>
  </si>
  <si>
    <t>陶芮</t>
  </si>
  <si>
    <t>刘德明</t>
  </si>
  <si>
    <t>宋宝传</t>
  </si>
  <si>
    <t>孙晓</t>
  </si>
  <si>
    <t>牟红婷</t>
  </si>
  <si>
    <t>史秋说</t>
  </si>
  <si>
    <t>胡鑫雯</t>
  </si>
  <si>
    <t>张中兴</t>
  </si>
  <si>
    <t>王珊珊</t>
  </si>
  <si>
    <t>于淑淼</t>
  </si>
  <si>
    <t>王晓涵</t>
  </si>
  <si>
    <t>唐云云</t>
  </si>
  <si>
    <t>郭芷含</t>
  </si>
  <si>
    <t>李华原</t>
  </si>
  <si>
    <t>李炫烨</t>
  </si>
  <si>
    <t>朱萧璇</t>
  </si>
  <si>
    <t>宋津津</t>
  </si>
  <si>
    <t>崔妍</t>
  </si>
  <si>
    <t>谭盛涛</t>
  </si>
  <si>
    <t>陈昕宇</t>
  </si>
  <si>
    <t>邵凯</t>
  </si>
  <si>
    <t>陈伟</t>
  </si>
  <si>
    <t>张晓明</t>
  </si>
  <si>
    <t>李清涛</t>
  </si>
  <si>
    <t>刘恂</t>
  </si>
  <si>
    <t>张凯翔</t>
  </si>
  <si>
    <t>赵伟</t>
  </si>
  <si>
    <t>李臣清</t>
  </si>
  <si>
    <t>邓朝阳</t>
  </si>
  <si>
    <t>许艳阳</t>
  </si>
  <si>
    <t>孟文卓</t>
  </si>
  <si>
    <t>牛欢欢</t>
  </si>
  <si>
    <t>毛倩倩</t>
  </si>
  <si>
    <t>武鹤玲</t>
  </si>
  <si>
    <t>王钰婷</t>
  </si>
  <si>
    <t>杜承泽</t>
  </si>
  <si>
    <t>刘欣</t>
  </si>
  <si>
    <t>李荐玮</t>
  </si>
  <si>
    <t>李鹏</t>
  </si>
  <si>
    <t>迟同勇</t>
  </si>
  <si>
    <t>栾雅荃</t>
  </si>
  <si>
    <t>邢晓雪</t>
  </si>
  <si>
    <t>赵鸿欣</t>
  </si>
  <si>
    <t>陈泽秋</t>
  </si>
  <si>
    <t>展恒兴</t>
  </si>
  <si>
    <t>尹丽雪</t>
  </si>
  <si>
    <t>苏建业</t>
  </si>
  <si>
    <t>张凤玉</t>
  </si>
  <si>
    <t>张巧娜</t>
  </si>
  <si>
    <t>黄霞</t>
  </si>
  <si>
    <t>魏晓娜</t>
  </si>
  <si>
    <t>姓名</t>
    <phoneticPr fontId="2" type="noConversion"/>
  </si>
  <si>
    <t>王国泰</t>
  </si>
  <si>
    <t>吕奕彤</t>
  </si>
  <si>
    <t>王惠</t>
  </si>
  <si>
    <t>王钰冲</t>
  </si>
  <si>
    <t>孙鸣昊</t>
  </si>
  <si>
    <t>王珞</t>
  </si>
  <si>
    <t>崔莹</t>
  </si>
  <si>
    <t>王心怡</t>
  </si>
  <si>
    <t>王佳慧</t>
  </si>
  <si>
    <t>冯子涵</t>
  </si>
  <si>
    <t>张浩</t>
  </si>
  <si>
    <t>王云</t>
  </si>
  <si>
    <t>葛琪慧</t>
  </si>
  <si>
    <t>马冬淑</t>
  </si>
  <si>
    <t>孙瑞</t>
  </si>
  <si>
    <t>赵一凡</t>
  </si>
  <si>
    <t>孙紫谊</t>
  </si>
  <si>
    <t>王宝臻</t>
  </si>
  <si>
    <t>刘慧</t>
  </si>
  <si>
    <t>柴丽涵</t>
  </si>
  <si>
    <t>马珈璐</t>
  </si>
  <si>
    <t>侯成</t>
  </si>
  <si>
    <t>杜瑶琴</t>
  </si>
  <si>
    <t>高原</t>
  </si>
  <si>
    <t>曹钰</t>
  </si>
  <si>
    <t>付文博</t>
  </si>
  <si>
    <t>徐杰</t>
  </si>
  <si>
    <t>孟钰莹</t>
  </si>
  <si>
    <t>张本浩</t>
  </si>
  <si>
    <t>张硕</t>
  </si>
  <si>
    <t>冯晓宇</t>
  </si>
  <si>
    <t>李晓璐</t>
  </si>
  <si>
    <t>201421150013</t>
    <phoneticPr fontId="1" type="noConversion"/>
  </si>
  <si>
    <t>郭跃</t>
  </si>
  <si>
    <t>程鑫</t>
  </si>
  <si>
    <t>林航英</t>
  </si>
  <si>
    <t>姜恒顺</t>
  </si>
  <si>
    <t>吴德敏</t>
  </si>
  <si>
    <t>王鑫伟</t>
  </si>
  <si>
    <t>杨盛琴</t>
  </si>
  <si>
    <t>姓名</t>
    <phoneticPr fontId="2" type="noConversion"/>
  </si>
  <si>
    <t>陈夏</t>
  </si>
  <si>
    <t>丛洁</t>
  </si>
  <si>
    <t>段诗瑶</t>
  </si>
  <si>
    <t>郭玥</t>
  </si>
  <si>
    <t>黄艳</t>
  </si>
  <si>
    <t>许慧君</t>
  </si>
  <si>
    <t>葛凤雷</t>
  </si>
  <si>
    <t>燕迪</t>
  </si>
  <si>
    <t>卢鸿楠</t>
  </si>
  <si>
    <t>孙瑁琦</t>
  </si>
  <si>
    <t>潘越</t>
  </si>
  <si>
    <t>姓名</t>
    <phoneticPr fontId="2" type="noConversion"/>
  </si>
  <si>
    <t>姓名</t>
    <phoneticPr fontId="2" type="noConversion"/>
  </si>
  <si>
    <t>姓名</t>
    <phoneticPr fontId="2" type="noConversion"/>
  </si>
  <si>
    <t>陈家婷</t>
    <phoneticPr fontId="2" type="noConversion"/>
  </si>
  <si>
    <t>张梦真</t>
    <phoneticPr fontId="2" type="noConversion"/>
  </si>
  <si>
    <t>刘政</t>
  </si>
  <si>
    <t>宋媛媛</t>
    <phoneticPr fontId="2" type="noConversion"/>
  </si>
  <si>
    <t>王霞</t>
    <phoneticPr fontId="2" type="noConversion"/>
  </si>
  <si>
    <t>范明薇</t>
  </si>
  <si>
    <t>朱文文</t>
  </si>
  <si>
    <t>时间</t>
    <phoneticPr fontId="2" type="noConversion"/>
  </si>
  <si>
    <t>教室</t>
    <phoneticPr fontId="2" type="noConversion"/>
  </si>
  <si>
    <t>iOS</t>
    <phoneticPr fontId="2" type="noConversion"/>
  </si>
  <si>
    <t>JavaEE</t>
    <phoneticPr fontId="2" type="noConversion"/>
  </si>
  <si>
    <t>班级</t>
    <phoneticPr fontId="2" type="noConversion"/>
  </si>
  <si>
    <t>EE-1</t>
    <phoneticPr fontId="2" type="noConversion"/>
  </si>
  <si>
    <t>H5-1</t>
    <phoneticPr fontId="2" type="noConversion"/>
  </si>
  <si>
    <t>Html5</t>
    <phoneticPr fontId="2" type="noConversion"/>
  </si>
  <si>
    <t>An-1</t>
    <phoneticPr fontId="2" type="noConversion"/>
  </si>
  <si>
    <t>人数</t>
    <phoneticPr fontId="2" type="noConversion"/>
  </si>
  <si>
    <t>H5-2</t>
    <phoneticPr fontId="2" type="noConversion"/>
  </si>
  <si>
    <t>An-2</t>
    <phoneticPr fontId="2" type="noConversion"/>
  </si>
  <si>
    <t>Android</t>
    <phoneticPr fontId="2" type="noConversion"/>
  </si>
  <si>
    <t>H5-3</t>
    <phoneticPr fontId="2" type="noConversion"/>
  </si>
  <si>
    <t>Html5</t>
    <phoneticPr fontId="2" type="noConversion"/>
  </si>
  <si>
    <t>7月23-8月1日</t>
    <phoneticPr fontId="2" type="noConversion"/>
  </si>
  <si>
    <t>iOS-1</t>
    <phoneticPr fontId="2" type="noConversion"/>
  </si>
  <si>
    <t>Android</t>
    <phoneticPr fontId="2" type="noConversion"/>
  </si>
  <si>
    <t>从H5-1过来</t>
    <phoneticPr fontId="2" type="noConversion"/>
  </si>
  <si>
    <t>王龙娜</t>
  </si>
  <si>
    <t>从H5-3转来</t>
    <phoneticPr fontId="2" type="noConversion"/>
  </si>
  <si>
    <t>从H5-2过来</t>
    <phoneticPr fontId="2" type="noConversion"/>
  </si>
  <si>
    <t>从H5-1转来</t>
    <phoneticPr fontId="2" type="noConversion"/>
  </si>
  <si>
    <t>季文卓</t>
  </si>
  <si>
    <t>新报</t>
    <phoneticPr fontId="2" type="noConversion"/>
  </si>
  <si>
    <t>邓晓晗</t>
  </si>
  <si>
    <t>新报</t>
    <phoneticPr fontId="2" type="noConversion"/>
  </si>
  <si>
    <t>新加，需确认</t>
    <phoneticPr fontId="2" type="noConversion"/>
  </si>
  <si>
    <t>从An-2过来</t>
    <phoneticPr fontId="2" type="noConversion"/>
  </si>
  <si>
    <t>从An-1过来</t>
    <phoneticPr fontId="2" type="noConversion"/>
  </si>
  <si>
    <t>增选</t>
    <phoneticPr fontId="2" type="noConversion"/>
  </si>
  <si>
    <t>刘倩</t>
  </si>
  <si>
    <t>新报</t>
    <phoneticPr fontId="2" type="noConversion"/>
  </si>
  <si>
    <t>从iOS过来，这是增选</t>
    <phoneticPr fontId="2" type="noConversion"/>
  </si>
  <si>
    <t>于志平</t>
  </si>
  <si>
    <t>新加</t>
    <phoneticPr fontId="2" type="noConversion"/>
  </si>
  <si>
    <t>付丽丽</t>
  </si>
  <si>
    <t>新加</t>
    <phoneticPr fontId="2" type="noConversion"/>
  </si>
  <si>
    <t>增选</t>
    <phoneticPr fontId="2" type="noConversion"/>
  </si>
  <si>
    <t>朱赛赛</t>
  </si>
  <si>
    <t>新加</t>
    <phoneticPr fontId="2" type="noConversion"/>
  </si>
  <si>
    <t>马双</t>
    <phoneticPr fontId="2" type="noConversion"/>
  </si>
  <si>
    <t>新加</t>
    <phoneticPr fontId="2" type="noConversion"/>
  </si>
  <si>
    <t>从EE过来</t>
    <phoneticPr fontId="2" type="noConversion"/>
  </si>
  <si>
    <t>汇总</t>
    <phoneticPr fontId="2" type="noConversion"/>
  </si>
  <si>
    <t>课程</t>
    <phoneticPr fontId="2" type="noConversion"/>
  </si>
  <si>
    <t>新报，又从H3调过来</t>
    <phoneticPr fontId="2" type="noConversion"/>
  </si>
  <si>
    <t>新加</t>
    <phoneticPr fontId="2" type="noConversion"/>
  </si>
  <si>
    <t>曲嘉唯</t>
    <phoneticPr fontId="2" type="noConversion"/>
  </si>
  <si>
    <t>1978643616@qq.com</t>
  </si>
  <si>
    <t>H2</t>
    <phoneticPr fontId="2" type="noConversion"/>
  </si>
  <si>
    <t>An_2</t>
    <phoneticPr fontId="2" type="noConversion"/>
  </si>
  <si>
    <t>7月13日-7月22日</t>
    <phoneticPr fontId="2" type="noConversion"/>
  </si>
  <si>
    <t>8月2日-8月11日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</si>
</sst>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B050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49" fontId="1" fillId="0" borderId="0" xfId="1" applyNumberFormat="1" applyAlignment="1">
      <alignment horizontal="center"/>
    </xf>
    <xf numFmtId="0" fontId="1" fillId="0" borderId="0" xfId="1"/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4" sqref="A4"/>
    </sheetView>
  </sheetViews>
  <sheetFormatPr defaultColWidth="8.77734375" defaultRowHeight="13.8" x14ac:dyDescent="0.25"/>
  <cols>
    <col min="1" max="1" width="17.77734375" customWidth="1"/>
    <col min="2" max="5" width="11.6640625" customWidth="1"/>
  </cols>
  <sheetData>
    <row r="1" spans="1:5" ht="21" customHeight="1" x14ac:dyDescent="0.25">
      <c r="A1" s="16" t="s">
        <v>185</v>
      </c>
      <c r="B1" s="16" t="s">
        <v>189</v>
      </c>
      <c r="C1" s="16" t="s">
        <v>230</v>
      </c>
      <c r="D1" s="16" t="s">
        <v>186</v>
      </c>
      <c r="E1" s="16" t="s">
        <v>194</v>
      </c>
    </row>
    <row r="2" spans="1:5" ht="25.2" customHeight="1" x14ac:dyDescent="0.25">
      <c r="A2" s="3" t="s">
        <v>237</v>
      </c>
      <c r="B2" s="5" t="s">
        <v>201</v>
      </c>
      <c r="C2" s="5" t="s">
        <v>187</v>
      </c>
      <c r="D2" s="5">
        <v>1705</v>
      </c>
      <c r="E2" s="5">
        <v>28</v>
      </c>
    </row>
    <row r="3" spans="1:5" ht="25.2" customHeight="1" x14ac:dyDescent="0.25">
      <c r="A3" s="3"/>
      <c r="B3" s="5" t="s">
        <v>190</v>
      </c>
      <c r="C3" s="5" t="s">
        <v>188</v>
      </c>
      <c r="D3" s="5">
        <v>3103</v>
      </c>
      <c r="E3" s="5">
        <v>54</v>
      </c>
    </row>
    <row r="4" spans="1:5" ht="25.2" customHeight="1" x14ac:dyDescent="0.25">
      <c r="A4" s="3"/>
      <c r="B4" s="5" t="s">
        <v>191</v>
      </c>
      <c r="C4" s="5" t="s">
        <v>192</v>
      </c>
      <c r="D4" s="5">
        <v>3104</v>
      </c>
      <c r="E4" s="5">
        <v>36</v>
      </c>
    </row>
    <row r="5" spans="1:5" ht="25.2" customHeight="1" x14ac:dyDescent="0.25">
      <c r="A5" s="3"/>
      <c r="B5" s="5" t="s">
        <v>193</v>
      </c>
      <c r="C5" s="5" t="s">
        <v>197</v>
      </c>
      <c r="D5" s="5">
        <v>3101</v>
      </c>
      <c r="E5" s="5">
        <v>42</v>
      </c>
    </row>
    <row r="6" spans="1:5" ht="25.2" customHeight="1" x14ac:dyDescent="0.25">
      <c r="A6" s="3"/>
      <c r="B6" s="5"/>
      <c r="C6" s="5"/>
      <c r="D6" s="5"/>
      <c r="E6" s="5"/>
    </row>
    <row r="7" spans="1:5" ht="25.2" customHeight="1" x14ac:dyDescent="0.25">
      <c r="A7" s="3" t="s">
        <v>200</v>
      </c>
      <c r="B7" s="5" t="s">
        <v>195</v>
      </c>
      <c r="C7" s="5" t="s">
        <v>192</v>
      </c>
      <c r="D7" s="5">
        <v>3103</v>
      </c>
      <c r="E7" s="5">
        <v>53</v>
      </c>
    </row>
    <row r="8" spans="1:5" ht="25.2" customHeight="1" x14ac:dyDescent="0.25">
      <c r="A8" s="3"/>
      <c r="B8" s="5" t="s">
        <v>196</v>
      </c>
      <c r="C8" s="5" t="s">
        <v>202</v>
      </c>
      <c r="D8" s="5">
        <v>3104</v>
      </c>
      <c r="E8" s="5">
        <v>38</v>
      </c>
    </row>
    <row r="9" spans="1:5" ht="25.2" customHeight="1" x14ac:dyDescent="0.25">
      <c r="E9" s="5"/>
    </row>
    <row r="10" spans="1:5" ht="25.2" customHeight="1" x14ac:dyDescent="0.25">
      <c r="A10" s="3" t="s">
        <v>238</v>
      </c>
      <c r="B10" s="3" t="s">
        <v>198</v>
      </c>
      <c r="C10" s="6" t="s">
        <v>199</v>
      </c>
      <c r="D10" s="6">
        <v>3103</v>
      </c>
      <c r="E10" s="5">
        <v>43</v>
      </c>
    </row>
    <row r="11" spans="1:5" ht="25.2" customHeight="1" x14ac:dyDescent="0.3">
      <c r="A11" s="3"/>
      <c r="B11" s="3"/>
      <c r="C11" s="2"/>
      <c r="D11" s="2"/>
      <c r="E11" s="2"/>
    </row>
    <row r="12" spans="1:5" ht="23.25" customHeight="1" x14ac:dyDescent="0.25">
      <c r="A12" s="3"/>
      <c r="B12" s="3"/>
      <c r="D12" s="15" t="s">
        <v>229</v>
      </c>
      <c r="E12" s="5">
        <f>SUM(E2:E10)</f>
        <v>294</v>
      </c>
    </row>
    <row r="13" spans="1:5" ht="23.25" customHeight="1" x14ac:dyDescent="0.25">
      <c r="A13" s="3"/>
      <c r="B13" s="3"/>
    </row>
    <row r="14" spans="1:5" x14ac:dyDescent="0.25">
      <c r="A14" s="3"/>
      <c r="B14" s="3"/>
    </row>
    <row r="15" spans="1:5" ht="15.6" x14ac:dyDescent="0.3">
      <c r="A15" s="3"/>
      <c r="B15" s="3"/>
      <c r="C15" s="2"/>
      <c r="D15" s="2"/>
      <c r="E15" s="2"/>
    </row>
    <row r="16" spans="1:5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</sheetData>
  <phoneticPr fontId="2" type="noConversion"/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0" zoomScale="85" zoomScaleNormal="85" zoomScalePageLayoutView="85" workbookViewId="0">
      <selection activeCell="D60" sqref="D60"/>
    </sheetView>
  </sheetViews>
  <sheetFormatPr defaultColWidth="15.33203125" defaultRowHeight="23.25" customHeight="1" x14ac:dyDescent="0.25"/>
  <cols>
    <col min="2" max="2" width="15.33203125" style="5"/>
  </cols>
  <sheetData>
    <row r="1" spans="1:2" ht="23.25" customHeight="1" x14ac:dyDescent="0.25">
      <c r="A1" s="7" t="s">
        <v>0</v>
      </c>
      <c r="B1" s="5" t="s">
        <v>1</v>
      </c>
    </row>
    <row r="2" spans="1:2" ht="23.25" customHeight="1" x14ac:dyDescent="0.25">
      <c r="A2" s="3">
        <v>20141844113</v>
      </c>
      <c r="B2" s="5" t="s">
        <v>2</v>
      </c>
    </row>
    <row r="3" spans="1:2" ht="23.25" customHeight="1" x14ac:dyDescent="0.25">
      <c r="A3" s="3">
        <v>20131824244</v>
      </c>
      <c r="B3" s="5" t="s">
        <v>3</v>
      </c>
    </row>
    <row r="4" spans="1:2" ht="23.25" customHeight="1" x14ac:dyDescent="0.25">
      <c r="A4" s="3">
        <v>20141844156</v>
      </c>
      <c r="B4" s="5" t="s">
        <v>4</v>
      </c>
    </row>
    <row r="5" spans="1:2" ht="23.25" customHeight="1" x14ac:dyDescent="0.25">
      <c r="A5" s="3">
        <v>20131844303</v>
      </c>
      <c r="B5" s="5" t="s">
        <v>5</v>
      </c>
    </row>
    <row r="6" spans="1:2" ht="23.25" customHeight="1" x14ac:dyDescent="0.25">
      <c r="A6" s="3">
        <v>20131824210</v>
      </c>
      <c r="B6" s="5" t="s">
        <v>6</v>
      </c>
    </row>
    <row r="7" spans="1:2" ht="23.25" customHeight="1" x14ac:dyDescent="0.25">
      <c r="A7" s="3">
        <v>20131824118</v>
      </c>
      <c r="B7" s="5" t="s">
        <v>7</v>
      </c>
    </row>
    <row r="8" spans="1:2" ht="23.25" customHeight="1" x14ac:dyDescent="0.25">
      <c r="A8" s="3">
        <v>20131844227</v>
      </c>
      <c r="B8" s="5" t="s">
        <v>8</v>
      </c>
    </row>
    <row r="9" spans="1:2" ht="23.25" customHeight="1" x14ac:dyDescent="0.25">
      <c r="A9" s="3">
        <v>20141824104</v>
      </c>
      <c r="B9" s="5" t="s">
        <v>9</v>
      </c>
    </row>
    <row r="10" spans="1:2" ht="23.25" customHeight="1" x14ac:dyDescent="0.25">
      <c r="A10" s="3">
        <v>20141844217</v>
      </c>
      <c r="B10" s="5" t="s">
        <v>10</v>
      </c>
    </row>
    <row r="11" spans="1:2" ht="23.25" customHeight="1" x14ac:dyDescent="0.25">
      <c r="A11" s="3">
        <v>20141824110</v>
      </c>
      <c r="B11" s="5" t="s">
        <v>11</v>
      </c>
    </row>
    <row r="12" spans="1:2" ht="23.25" customHeight="1" x14ac:dyDescent="0.25">
      <c r="A12" s="3">
        <v>20141844207</v>
      </c>
      <c r="B12" s="5" t="s">
        <v>12</v>
      </c>
    </row>
    <row r="13" spans="1:2" ht="23.25" customHeight="1" x14ac:dyDescent="0.25">
      <c r="A13" s="3">
        <v>20141844245</v>
      </c>
      <c r="B13" s="5" t="s">
        <v>13</v>
      </c>
    </row>
    <row r="14" spans="1:2" ht="23.25" customHeight="1" x14ac:dyDescent="0.25">
      <c r="A14" s="3">
        <v>20141844341</v>
      </c>
      <c r="B14" s="5" t="s">
        <v>14</v>
      </c>
    </row>
    <row r="15" spans="1:2" ht="23.25" customHeight="1" x14ac:dyDescent="0.25">
      <c r="A15" s="3">
        <v>20141844141</v>
      </c>
      <c r="B15" s="5" t="s">
        <v>15</v>
      </c>
    </row>
    <row r="16" spans="1:2" ht="23.25" customHeight="1" x14ac:dyDescent="0.25">
      <c r="A16" s="3">
        <v>20141824126</v>
      </c>
      <c r="B16" s="5" t="s">
        <v>16</v>
      </c>
    </row>
    <row r="17" spans="1:2" ht="23.25" customHeight="1" x14ac:dyDescent="0.25">
      <c r="A17" s="3">
        <v>20141814209</v>
      </c>
      <c r="B17" s="5" t="s">
        <v>17</v>
      </c>
    </row>
    <row r="18" spans="1:2" ht="23.25" customHeight="1" x14ac:dyDescent="0.25">
      <c r="A18" s="3">
        <v>20151815230</v>
      </c>
      <c r="B18" s="5" t="s">
        <v>18</v>
      </c>
    </row>
    <row r="19" spans="1:2" ht="23.25" customHeight="1" x14ac:dyDescent="0.25">
      <c r="A19" s="3">
        <v>20131824111</v>
      </c>
      <c r="B19" s="5" t="s">
        <v>19</v>
      </c>
    </row>
    <row r="20" spans="1:2" ht="23.25" customHeight="1" x14ac:dyDescent="0.25">
      <c r="A20" s="3">
        <v>20141844114</v>
      </c>
      <c r="B20" s="5" t="s">
        <v>20</v>
      </c>
    </row>
    <row r="21" spans="1:2" ht="23.25" customHeight="1" x14ac:dyDescent="0.25">
      <c r="A21" s="3">
        <v>20141844204</v>
      </c>
      <c r="B21" s="5" t="s">
        <v>21</v>
      </c>
    </row>
    <row r="22" spans="1:2" ht="23.25" customHeight="1" x14ac:dyDescent="0.25">
      <c r="A22" s="3">
        <v>20131844309</v>
      </c>
      <c r="B22" s="5" t="s">
        <v>22</v>
      </c>
    </row>
    <row r="23" spans="1:2" ht="23.25" customHeight="1" x14ac:dyDescent="0.25">
      <c r="A23" s="3">
        <v>20131844335</v>
      </c>
      <c r="B23" s="5" t="s">
        <v>23</v>
      </c>
    </row>
    <row r="24" spans="1:2" ht="23.25" customHeight="1" x14ac:dyDescent="0.25">
      <c r="A24" s="3">
        <v>20131824130</v>
      </c>
      <c r="B24" s="5" t="s">
        <v>24</v>
      </c>
    </row>
    <row r="25" spans="1:2" ht="23.25" customHeight="1" x14ac:dyDescent="0.25">
      <c r="A25" s="3">
        <v>20131824141</v>
      </c>
      <c r="B25" s="5" t="s">
        <v>25</v>
      </c>
    </row>
    <row r="26" spans="1:2" ht="23.25" customHeight="1" x14ac:dyDescent="0.25">
      <c r="A26" s="3">
        <v>20131844236</v>
      </c>
      <c r="B26" s="5" t="s">
        <v>26</v>
      </c>
    </row>
    <row r="27" spans="1:2" ht="23.25" customHeight="1" x14ac:dyDescent="0.25">
      <c r="A27" s="3">
        <v>20131844240</v>
      </c>
      <c r="B27" s="5" t="s">
        <v>27</v>
      </c>
    </row>
    <row r="28" spans="1:2" ht="23.25" customHeight="1" x14ac:dyDescent="0.25">
      <c r="A28" s="3">
        <v>20131814205</v>
      </c>
      <c r="B28" s="5" t="s">
        <v>28</v>
      </c>
    </row>
    <row r="29" spans="1:2" ht="23.25" customHeight="1" x14ac:dyDescent="0.25">
      <c r="A29" s="3">
        <v>20131844112</v>
      </c>
      <c r="B29" s="5" t="s">
        <v>29</v>
      </c>
    </row>
    <row r="30" spans="1:2" ht="23.25" customHeight="1" x14ac:dyDescent="0.25">
      <c r="A30" s="3">
        <v>20141824147</v>
      </c>
      <c r="B30" s="5" t="s">
        <v>30</v>
      </c>
    </row>
    <row r="31" spans="1:2" ht="23.25" customHeight="1" x14ac:dyDescent="0.25">
      <c r="A31" s="3">
        <v>20131824209</v>
      </c>
      <c r="B31" s="5" t="s">
        <v>31</v>
      </c>
    </row>
    <row r="32" spans="1:2" ht="23.25" customHeight="1" x14ac:dyDescent="0.25">
      <c r="A32" s="3">
        <v>20131824101</v>
      </c>
      <c r="B32" s="5" t="s">
        <v>32</v>
      </c>
    </row>
    <row r="33" spans="1:2" ht="23.25" customHeight="1" x14ac:dyDescent="0.25">
      <c r="A33" s="3">
        <v>20141834110</v>
      </c>
      <c r="B33" s="5" t="s">
        <v>34</v>
      </c>
    </row>
    <row r="34" spans="1:2" ht="23.25" customHeight="1" x14ac:dyDescent="0.25">
      <c r="A34" s="3">
        <v>20141834114</v>
      </c>
      <c r="B34" s="5" t="s">
        <v>35</v>
      </c>
    </row>
    <row r="35" spans="1:2" ht="23.25" customHeight="1" x14ac:dyDescent="0.25">
      <c r="A35" s="3">
        <v>20141824108</v>
      </c>
      <c r="B35" s="5" t="s">
        <v>36</v>
      </c>
    </row>
    <row r="36" spans="1:2" ht="23.25" customHeight="1" x14ac:dyDescent="0.25">
      <c r="A36" s="3">
        <v>20141844151</v>
      </c>
      <c r="B36" s="5" t="s">
        <v>37</v>
      </c>
    </row>
    <row r="37" spans="1:2" ht="23.25" customHeight="1" x14ac:dyDescent="0.25">
      <c r="A37" s="3">
        <v>20141844140</v>
      </c>
      <c r="B37" s="5" t="s">
        <v>39</v>
      </c>
    </row>
    <row r="38" spans="1:2" ht="23.25" customHeight="1" x14ac:dyDescent="0.25">
      <c r="A38" s="3">
        <v>20141844132</v>
      </c>
      <c r="B38" s="5" t="s">
        <v>40</v>
      </c>
    </row>
    <row r="39" spans="1:2" ht="23.25" customHeight="1" x14ac:dyDescent="0.25">
      <c r="A39" s="4" t="s">
        <v>41</v>
      </c>
      <c r="B39" s="5" t="s">
        <v>42</v>
      </c>
    </row>
    <row r="40" spans="1:2" ht="23.25" customHeight="1" x14ac:dyDescent="0.25">
      <c r="A40" s="3">
        <v>20141844139</v>
      </c>
      <c r="B40" s="5" t="s">
        <v>43</v>
      </c>
    </row>
    <row r="41" spans="1:2" ht="23.25" customHeight="1" x14ac:dyDescent="0.25">
      <c r="A41" s="3">
        <v>20141844149</v>
      </c>
      <c r="B41" s="5" t="s">
        <v>44</v>
      </c>
    </row>
    <row r="42" spans="1:2" ht="23.25" customHeight="1" x14ac:dyDescent="0.25">
      <c r="A42" s="3">
        <v>20131844314</v>
      </c>
      <c r="B42" s="5" t="s">
        <v>45</v>
      </c>
    </row>
    <row r="43" spans="1:2" ht="23.25" customHeight="1" x14ac:dyDescent="0.25">
      <c r="A43" s="3">
        <v>20131844302</v>
      </c>
      <c r="B43" s="5" t="s">
        <v>46</v>
      </c>
    </row>
    <row r="44" spans="1:2" ht="23.25" customHeight="1" x14ac:dyDescent="0.25">
      <c r="A44" s="3">
        <v>20131844306</v>
      </c>
      <c r="B44" s="5" t="s">
        <v>47</v>
      </c>
    </row>
    <row r="45" spans="1:2" ht="23.25" customHeight="1" x14ac:dyDescent="0.25">
      <c r="A45" s="3">
        <v>20131844333</v>
      </c>
      <c r="B45" s="5" t="s">
        <v>48</v>
      </c>
    </row>
    <row r="46" spans="1:2" ht="23.25" customHeight="1" x14ac:dyDescent="0.25">
      <c r="A46" s="3">
        <v>20131814207</v>
      </c>
      <c r="B46" s="5" t="s">
        <v>49</v>
      </c>
    </row>
    <row r="47" spans="1:2" ht="23.25" customHeight="1" x14ac:dyDescent="0.25">
      <c r="A47" s="3">
        <v>20131814204</v>
      </c>
      <c r="B47" s="5" t="s">
        <v>50</v>
      </c>
    </row>
    <row r="48" spans="1:2" ht="23.25" customHeight="1" x14ac:dyDescent="0.25">
      <c r="A48" s="3">
        <v>20131824127</v>
      </c>
      <c r="B48" s="5" t="s">
        <v>52</v>
      </c>
    </row>
    <row r="49" spans="1:3" ht="23.25" customHeight="1" x14ac:dyDescent="0.25">
      <c r="A49" s="3">
        <v>20131814146</v>
      </c>
      <c r="B49" s="5" t="s">
        <v>53</v>
      </c>
    </row>
    <row r="50" spans="1:3" ht="23.25" customHeight="1" x14ac:dyDescent="0.25">
      <c r="A50" s="3">
        <v>20131844336</v>
      </c>
      <c r="B50" s="5" t="s">
        <v>54</v>
      </c>
    </row>
    <row r="51" spans="1:3" ht="23.25" customHeight="1" x14ac:dyDescent="0.25">
      <c r="A51" s="3">
        <v>20131814106</v>
      </c>
      <c r="B51" s="5" t="s">
        <v>55</v>
      </c>
    </row>
    <row r="52" spans="1:3" s="14" customFormat="1" ht="23.25" customHeight="1" x14ac:dyDescent="0.25">
      <c r="A52" s="9">
        <v>20131814138</v>
      </c>
      <c r="B52" s="9" t="s">
        <v>179</v>
      </c>
      <c r="C52" s="9"/>
    </row>
    <row r="53" spans="1:3" s="14" customFormat="1" ht="23.25" customHeight="1" x14ac:dyDescent="0.25">
      <c r="A53" s="9">
        <v>20131824215</v>
      </c>
      <c r="B53" s="9" t="s">
        <v>180</v>
      </c>
      <c r="C53" s="9"/>
    </row>
    <row r="54" spans="1:3" s="14" customFormat="1" ht="23.25" customHeight="1" x14ac:dyDescent="0.25">
      <c r="A54" s="9">
        <v>20131824104</v>
      </c>
      <c r="B54" s="9" t="s">
        <v>183</v>
      </c>
      <c r="C54" s="9"/>
    </row>
    <row r="55" spans="1:3" ht="23.25" customHeight="1" x14ac:dyDescent="0.25">
      <c r="A55" s="3">
        <v>20131824147</v>
      </c>
      <c r="B55" s="3" t="s">
        <v>224</v>
      </c>
      <c r="C55" s="3" t="s">
        <v>225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workbookViewId="0">
      <selection activeCell="B29" sqref="A2:B29"/>
    </sheetView>
  </sheetViews>
  <sheetFormatPr defaultColWidth="14.77734375" defaultRowHeight="19.5" customHeight="1" x14ac:dyDescent="0.25"/>
  <cols>
    <col min="2" max="2" width="14.77734375" style="5"/>
  </cols>
  <sheetData>
    <row r="1" spans="1:2" ht="19.5" customHeight="1" x14ac:dyDescent="0.3">
      <c r="A1" s="1" t="s">
        <v>0</v>
      </c>
      <c r="B1" s="5" t="s">
        <v>56</v>
      </c>
    </row>
    <row r="2" spans="1:2" ht="19.5" customHeight="1" x14ac:dyDescent="0.25">
      <c r="A2" s="3">
        <v>20141844152</v>
      </c>
      <c r="B2" s="5" t="s">
        <v>57</v>
      </c>
    </row>
    <row r="3" spans="1:2" ht="19.5" customHeight="1" x14ac:dyDescent="0.25">
      <c r="A3" s="3">
        <v>20151855123</v>
      </c>
      <c r="B3" s="5" t="s">
        <v>59</v>
      </c>
    </row>
    <row r="4" spans="1:2" ht="19.5" customHeight="1" x14ac:dyDescent="0.25">
      <c r="A4" s="3">
        <v>20151855126</v>
      </c>
      <c r="B4" s="5" t="s">
        <v>60</v>
      </c>
    </row>
    <row r="5" spans="1:2" ht="19.5" customHeight="1" x14ac:dyDescent="0.25">
      <c r="A5" s="3">
        <v>20151855124</v>
      </c>
      <c r="B5" s="5" t="s">
        <v>61</v>
      </c>
    </row>
    <row r="6" spans="1:2" ht="19.5" customHeight="1" x14ac:dyDescent="0.25">
      <c r="A6" s="3">
        <v>20131824114</v>
      </c>
      <c r="B6" s="5" t="s">
        <v>62</v>
      </c>
    </row>
    <row r="7" spans="1:2" ht="19.5" customHeight="1" x14ac:dyDescent="0.25">
      <c r="A7" s="3">
        <v>20141844220</v>
      </c>
      <c r="B7" s="5" t="s">
        <v>63</v>
      </c>
    </row>
    <row r="8" spans="1:2" ht="19.5" customHeight="1" x14ac:dyDescent="0.25">
      <c r="A8" s="3">
        <v>20141824121</v>
      </c>
      <c r="B8" s="5" t="s">
        <v>64</v>
      </c>
    </row>
    <row r="9" spans="1:2" ht="19.5" customHeight="1" x14ac:dyDescent="0.25">
      <c r="A9" s="3">
        <v>20141854146</v>
      </c>
      <c r="B9" s="5" t="s">
        <v>66</v>
      </c>
    </row>
    <row r="10" spans="1:2" ht="19.5" customHeight="1" x14ac:dyDescent="0.25">
      <c r="A10" s="3">
        <v>20141844329</v>
      </c>
      <c r="B10" s="5" t="s">
        <v>67</v>
      </c>
    </row>
    <row r="11" spans="1:2" ht="19.5" customHeight="1" x14ac:dyDescent="0.25">
      <c r="A11" s="3">
        <v>20141844253</v>
      </c>
      <c r="B11" s="5" t="s">
        <v>68</v>
      </c>
    </row>
    <row r="12" spans="1:2" ht="19.5" customHeight="1" x14ac:dyDescent="0.25">
      <c r="A12" s="3">
        <v>20141844212</v>
      </c>
      <c r="B12" s="5" t="s">
        <v>69</v>
      </c>
    </row>
    <row r="13" spans="1:2" ht="19.5" customHeight="1" x14ac:dyDescent="0.25">
      <c r="A13" s="3">
        <v>20141844224</v>
      </c>
      <c r="B13" s="5" t="s">
        <v>70</v>
      </c>
    </row>
    <row r="14" spans="1:2" ht="19.5" customHeight="1" x14ac:dyDescent="0.25">
      <c r="A14" s="3">
        <v>20141824135</v>
      </c>
      <c r="B14" s="5" t="s">
        <v>71</v>
      </c>
    </row>
    <row r="15" spans="1:2" ht="19.5" customHeight="1" x14ac:dyDescent="0.25">
      <c r="A15" s="3">
        <v>20131824117</v>
      </c>
      <c r="B15" s="5" t="s">
        <v>72</v>
      </c>
    </row>
    <row r="16" spans="1:2" ht="19.5" customHeight="1" x14ac:dyDescent="0.25">
      <c r="A16" s="3">
        <v>20151855128</v>
      </c>
      <c r="B16" s="5" t="s">
        <v>73</v>
      </c>
    </row>
    <row r="17" spans="1:2" ht="19.5" customHeight="1" x14ac:dyDescent="0.25">
      <c r="A17" s="3">
        <v>20141644330</v>
      </c>
      <c r="B17" s="5" t="s">
        <v>74</v>
      </c>
    </row>
    <row r="18" spans="1:2" ht="19.5" customHeight="1" x14ac:dyDescent="0.25">
      <c r="A18" s="3">
        <v>20141844233</v>
      </c>
      <c r="B18" s="5" t="s">
        <v>75</v>
      </c>
    </row>
    <row r="19" spans="1:2" ht="19.5" customHeight="1" x14ac:dyDescent="0.25">
      <c r="A19" s="3">
        <v>20141844238</v>
      </c>
      <c r="B19" s="5" t="s">
        <v>76</v>
      </c>
    </row>
    <row r="20" spans="1:2" ht="19.5" customHeight="1" x14ac:dyDescent="0.25">
      <c r="A20" s="3">
        <v>20151845110</v>
      </c>
      <c r="B20" s="5" t="s">
        <v>77</v>
      </c>
    </row>
    <row r="21" spans="1:2" ht="19.5" customHeight="1" x14ac:dyDescent="0.25">
      <c r="A21" s="3">
        <v>20131844330</v>
      </c>
      <c r="B21" s="5" t="s">
        <v>79</v>
      </c>
    </row>
    <row r="22" spans="1:2" ht="19.5" customHeight="1" x14ac:dyDescent="0.25">
      <c r="A22" s="3">
        <v>20141844250</v>
      </c>
      <c r="B22" s="5" t="s">
        <v>80</v>
      </c>
    </row>
    <row r="23" spans="1:2" ht="19.5" customHeight="1" x14ac:dyDescent="0.25">
      <c r="A23" s="3">
        <v>20151825119</v>
      </c>
      <c r="B23" s="5" t="s">
        <v>81</v>
      </c>
    </row>
    <row r="24" spans="1:2" ht="19.5" customHeight="1" x14ac:dyDescent="0.25">
      <c r="A24" s="3">
        <v>20141844138</v>
      </c>
      <c r="B24" s="5" t="s">
        <v>82</v>
      </c>
    </row>
    <row r="25" spans="1:2" ht="19.5" customHeight="1" x14ac:dyDescent="0.25">
      <c r="A25" s="3">
        <v>20141844213</v>
      </c>
      <c r="B25" s="5" t="s">
        <v>83</v>
      </c>
    </row>
    <row r="26" spans="1:2" ht="19.5" customHeight="1" x14ac:dyDescent="0.25">
      <c r="A26" s="3">
        <v>20141844221</v>
      </c>
      <c r="B26" s="5" t="s">
        <v>84</v>
      </c>
    </row>
    <row r="27" spans="1:2" ht="19.5" customHeight="1" x14ac:dyDescent="0.25">
      <c r="A27" s="3">
        <v>20141844121</v>
      </c>
      <c r="B27" s="5" t="s">
        <v>85</v>
      </c>
    </row>
    <row r="28" spans="1:2" ht="19.5" customHeight="1" x14ac:dyDescent="0.25">
      <c r="A28" s="3">
        <v>20141854160</v>
      </c>
      <c r="B28" s="5" t="s">
        <v>86</v>
      </c>
    </row>
    <row r="29" spans="1:2" ht="19.5" customHeight="1" x14ac:dyDescent="0.25">
      <c r="A29" s="3">
        <v>20151825115</v>
      </c>
      <c r="B29" s="5" t="s">
        <v>87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B37" sqref="A2:B37"/>
    </sheetView>
  </sheetViews>
  <sheetFormatPr defaultColWidth="15.33203125" defaultRowHeight="21.75" customHeight="1" x14ac:dyDescent="0.25"/>
  <cols>
    <col min="2" max="2" width="15.33203125" style="5"/>
    <col min="5" max="5" width="20.6640625" bestFit="1" customWidth="1"/>
  </cols>
  <sheetData>
    <row r="1" spans="1:2" ht="21.75" customHeight="1" x14ac:dyDescent="0.3">
      <c r="A1" s="1" t="s">
        <v>0</v>
      </c>
      <c r="B1" s="5" t="s">
        <v>122</v>
      </c>
    </row>
    <row r="2" spans="1:2" ht="21.75" customHeight="1" x14ac:dyDescent="0.25">
      <c r="A2" s="3">
        <v>20141824136</v>
      </c>
      <c r="B2" s="5" t="s">
        <v>123</v>
      </c>
    </row>
    <row r="3" spans="1:2" ht="21.75" customHeight="1" x14ac:dyDescent="0.25">
      <c r="A3" s="3">
        <v>20141824125</v>
      </c>
      <c r="B3" s="5" t="s">
        <v>124</v>
      </c>
    </row>
    <row r="4" spans="1:2" ht="21.75" customHeight="1" x14ac:dyDescent="0.25">
      <c r="A4" s="3">
        <v>20141814227</v>
      </c>
      <c r="B4" s="5" t="s">
        <v>126</v>
      </c>
    </row>
    <row r="5" spans="1:2" ht="21.75" customHeight="1" x14ac:dyDescent="0.25">
      <c r="A5" s="3">
        <v>20141844335</v>
      </c>
      <c r="B5" s="5" t="s">
        <v>127</v>
      </c>
    </row>
    <row r="6" spans="1:2" ht="21.75" customHeight="1" x14ac:dyDescent="0.25">
      <c r="A6" s="3">
        <v>20131824128</v>
      </c>
      <c r="B6" s="5" t="s">
        <v>128</v>
      </c>
    </row>
    <row r="7" spans="1:2" ht="21.75" customHeight="1" x14ac:dyDescent="0.25">
      <c r="A7" s="3">
        <v>20131814103</v>
      </c>
      <c r="B7" s="5" t="s">
        <v>129</v>
      </c>
    </row>
    <row r="8" spans="1:2" ht="21.75" customHeight="1" x14ac:dyDescent="0.25">
      <c r="A8" s="3">
        <v>20131844126</v>
      </c>
      <c r="B8" s="5" t="s">
        <v>131</v>
      </c>
    </row>
    <row r="9" spans="1:2" ht="21.75" customHeight="1" x14ac:dyDescent="0.25">
      <c r="A9" s="3">
        <v>20141844210</v>
      </c>
      <c r="B9" s="5" t="s">
        <v>132</v>
      </c>
    </row>
    <row r="10" spans="1:2" ht="21.75" customHeight="1" x14ac:dyDescent="0.25">
      <c r="A10" s="3">
        <v>20151825130</v>
      </c>
      <c r="B10" s="5" t="s">
        <v>133</v>
      </c>
    </row>
    <row r="11" spans="1:2" ht="21.75" customHeight="1" x14ac:dyDescent="0.25">
      <c r="A11" s="3">
        <v>20131844131</v>
      </c>
      <c r="B11" s="5" t="s">
        <v>134</v>
      </c>
    </row>
    <row r="12" spans="1:2" ht="21.75" customHeight="1" x14ac:dyDescent="0.25">
      <c r="A12" s="3">
        <v>20141824134</v>
      </c>
      <c r="B12" s="5" t="s">
        <v>139</v>
      </c>
    </row>
    <row r="13" spans="1:2" ht="21.75" customHeight="1" x14ac:dyDescent="0.25">
      <c r="A13" s="3">
        <v>20141844241</v>
      </c>
      <c r="B13" s="5" t="s">
        <v>140</v>
      </c>
    </row>
    <row r="14" spans="1:2" ht="21.75" customHeight="1" x14ac:dyDescent="0.25">
      <c r="A14" s="3">
        <v>20141844102</v>
      </c>
      <c r="B14" s="5" t="s">
        <v>142</v>
      </c>
    </row>
    <row r="15" spans="1:2" ht="21.75" customHeight="1" x14ac:dyDescent="0.25">
      <c r="A15" s="3">
        <v>20141844231</v>
      </c>
      <c r="B15" s="5" t="s">
        <v>143</v>
      </c>
    </row>
    <row r="16" spans="1:2" ht="21.75" customHeight="1" x14ac:dyDescent="0.25">
      <c r="A16" s="3">
        <v>20141854107</v>
      </c>
      <c r="B16" s="5" t="s">
        <v>145</v>
      </c>
    </row>
    <row r="17" spans="1:3" ht="21.75" customHeight="1" x14ac:dyDescent="0.25">
      <c r="A17" s="3">
        <v>20141854110</v>
      </c>
      <c r="B17" s="5" t="s">
        <v>146</v>
      </c>
    </row>
    <row r="18" spans="1:3" ht="21.75" customHeight="1" x14ac:dyDescent="0.25">
      <c r="A18" s="3">
        <v>20141854102</v>
      </c>
      <c r="B18" s="5" t="s">
        <v>147</v>
      </c>
    </row>
    <row r="19" spans="1:3" ht="21.75" customHeight="1" x14ac:dyDescent="0.25">
      <c r="A19" s="3">
        <v>20141824105</v>
      </c>
      <c r="B19" s="5" t="s">
        <v>148</v>
      </c>
    </row>
    <row r="20" spans="1:3" ht="21.75" customHeight="1" x14ac:dyDescent="0.25">
      <c r="A20" s="3">
        <v>20141844143</v>
      </c>
      <c r="B20" s="5" t="s">
        <v>149</v>
      </c>
    </row>
    <row r="21" spans="1:3" ht="21.75" customHeight="1" x14ac:dyDescent="0.25">
      <c r="A21" s="3">
        <v>20141814232</v>
      </c>
      <c r="B21" s="5" t="s">
        <v>152</v>
      </c>
    </row>
    <row r="22" spans="1:3" ht="21.75" customHeight="1" x14ac:dyDescent="0.25">
      <c r="A22" s="3">
        <v>20141844209</v>
      </c>
      <c r="B22" s="5" t="s">
        <v>153</v>
      </c>
    </row>
    <row r="23" spans="1:3" ht="21.75" customHeight="1" x14ac:dyDescent="0.25">
      <c r="A23" s="3">
        <v>20141844222</v>
      </c>
      <c r="B23" s="5" t="s">
        <v>154</v>
      </c>
    </row>
    <row r="24" spans="1:3" ht="21.75" customHeight="1" x14ac:dyDescent="0.25">
      <c r="A24" s="4" t="s">
        <v>155</v>
      </c>
      <c r="B24" s="5" t="s">
        <v>156</v>
      </c>
    </row>
    <row r="25" spans="1:3" ht="21.75" customHeight="1" x14ac:dyDescent="0.25">
      <c r="A25" s="3">
        <v>20141844206</v>
      </c>
      <c r="B25" s="5" t="s">
        <v>157</v>
      </c>
    </row>
    <row r="26" spans="1:3" ht="21.75" customHeight="1" x14ac:dyDescent="0.25">
      <c r="A26" s="3">
        <v>20141844225</v>
      </c>
      <c r="B26" s="5" t="s">
        <v>158</v>
      </c>
    </row>
    <row r="27" spans="1:3" ht="21.75" customHeight="1" x14ac:dyDescent="0.25">
      <c r="A27" s="3">
        <v>20141814212</v>
      </c>
      <c r="B27" s="5" t="s">
        <v>159</v>
      </c>
    </row>
    <row r="28" spans="1:3" ht="21.75" customHeight="1" x14ac:dyDescent="0.25">
      <c r="A28" s="3">
        <v>20141814121</v>
      </c>
      <c r="B28" s="5" t="s">
        <v>160</v>
      </c>
    </row>
    <row r="29" spans="1:3" ht="21.75" customHeight="1" x14ac:dyDescent="0.25">
      <c r="A29" s="3">
        <v>20141854137</v>
      </c>
      <c r="B29" s="5" t="s">
        <v>161</v>
      </c>
    </row>
    <row r="30" spans="1:3" ht="21.75" customHeight="1" x14ac:dyDescent="0.25">
      <c r="A30" s="3">
        <v>20141814122</v>
      </c>
      <c r="B30" s="5" t="s">
        <v>162</v>
      </c>
    </row>
    <row r="31" spans="1:3" ht="21.75" customHeight="1" x14ac:dyDescent="0.25">
      <c r="A31" s="3">
        <v>20141844108</v>
      </c>
      <c r="B31" s="5" t="s">
        <v>170</v>
      </c>
      <c r="C31" t="s">
        <v>215</v>
      </c>
    </row>
    <row r="32" spans="1:3" s="8" customFormat="1" ht="23.25" customHeight="1" x14ac:dyDescent="0.25">
      <c r="A32" s="3">
        <v>20141814210</v>
      </c>
      <c r="B32" s="5" t="s">
        <v>120</v>
      </c>
      <c r="C32" s="8" t="s">
        <v>206</v>
      </c>
    </row>
    <row r="33" spans="1:5" ht="21.75" customHeight="1" x14ac:dyDescent="0.25">
      <c r="A33" s="3">
        <v>20141844352</v>
      </c>
      <c r="B33" s="5" t="s">
        <v>219</v>
      </c>
      <c r="C33" t="s">
        <v>220</v>
      </c>
    </row>
    <row r="34" spans="1:5" ht="21.75" customHeight="1" x14ac:dyDescent="0.25">
      <c r="A34" s="3">
        <v>20131824202</v>
      </c>
      <c r="B34" s="5" t="s">
        <v>221</v>
      </c>
      <c r="C34" t="s">
        <v>222</v>
      </c>
    </row>
    <row r="35" spans="1:5" ht="21.75" customHeight="1" x14ac:dyDescent="0.25">
      <c r="A35" s="3">
        <v>20131824147</v>
      </c>
      <c r="B35" s="5" t="s">
        <v>224</v>
      </c>
      <c r="C35" t="s">
        <v>225</v>
      </c>
    </row>
    <row r="36" spans="1:5" ht="21.75" customHeight="1" x14ac:dyDescent="0.25">
      <c r="A36" s="3">
        <v>20131814214</v>
      </c>
      <c r="B36" s="5" t="s">
        <v>226</v>
      </c>
      <c r="C36" t="s">
        <v>227</v>
      </c>
      <c r="D36">
        <v>15853109359</v>
      </c>
    </row>
    <row r="37" spans="1:5" ht="21.75" customHeight="1" x14ac:dyDescent="0.25">
      <c r="A37" s="3">
        <v>20141844235</v>
      </c>
      <c r="B37" s="5" t="s">
        <v>233</v>
      </c>
      <c r="C37" t="s">
        <v>232</v>
      </c>
      <c r="D37">
        <v>15665870305</v>
      </c>
      <c r="E37" t="s">
        <v>234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4" workbookViewId="0">
      <selection activeCell="D2" sqref="D2:D43"/>
    </sheetView>
  </sheetViews>
  <sheetFormatPr defaultColWidth="15" defaultRowHeight="21.75" customHeight="1" x14ac:dyDescent="0.25"/>
  <cols>
    <col min="1" max="1" width="15" style="8"/>
    <col min="2" max="2" width="15" style="5"/>
    <col min="3" max="16384" width="15" style="8"/>
  </cols>
  <sheetData>
    <row r="1" spans="1:4" ht="21.75" customHeight="1" x14ac:dyDescent="0.25">
      <c r="A1" s="7" t="s">
        <v>0</v>
      </c>
      <c r="B1" s="5" t="s">
        <v>163</v>
      </c>
      <c r="D1" s="8" t="s">
        <v>235</v>
      </c>
    </row>
    <row r="2" spans="1:4" ht="21.75" customHeight="1" x14ac:dyDescent="0.25">
      <c r="A2" s="3">
        <v>20131844201</v>
      </c>
      <c r="B2" s="5" t="s">
        <v>164</v>
      </c>
      <c r="D2" s="8" t="e">
        <f>VLOOKUP(A2,'H5-2（53人）'!A2:B54,2,FALSE)</f>
        <v>#N/A</v>
      </c>
    </row>
    <row r="3" spans="1:4" ht="21.75" customHeight="1" x14ac:dyDescent="0.25">
      <c r="A3" s="3">
        <v>20141814203</v>
      </c>
      <c r="B3" s="5" t="s">
        <v>165</v>
      </c>
      <c r="D3" s="8" t="e">
        <f>VLOOKUP(A3,'H5-2（53人）'!A3:B55,2,FALSE)</f>
        <v>#N/A</v>
      </c>
    </row>
    <row r="4" spans="1:4" ht="21.75" customHeight="1" x14ac:dyDescent="0.25">
      <c r="A4" s="3">
        <v>20131844205</v>
      </c>
      <c r="B4" s="5" t="s">
        <v>166</v>
      </c>
      <c r="D4" s="8" t="e">
        <f>VLOOKUP(A4,'H5-2（53人）'!A4:B56,2,FALSE)</f>
        <v>#N/A</v>
      </c>
    </row>
    <row r="5" spans="1:4" ht="21.75" customHeight="1" x14ac:dyDescent="0.25">
      <c r="A5" s="3">
        <v>20131814108</v>
      </c>
      <c r="B5" s="5" t="s">
        <v>167</v>
      </c>
      <c r="D5" s="8" t="e">
        <f>VLOOKUP(A5,'H5-2（53人）'!A5:B57,2,FALSE)</f>
        <v>#N/A</v>
      </c>
    </row>
    <row r="6" spans="1:4" ht="21.75" customHeight="1" x14ac:dyDescent="0.25">
      <c r="A6" s="3">
        <v>20131814112</v>
      </c>
      <c r="B6" s="5" t="s">
        <v>168</v>
      </c>
      <c r="D6" s="8" t="e">
        <f>VLOOKUP(A6,'H5-2（53人）'!A6:B58,2,FALSE)</f>
        <v>#N/A</v>
      </c>
    </row>
    <row r="7" spans="1:4" ht="21.75" customHeight="1" x14ac:dyDescent="0.25">
      <c r="A7" s="3">
        <v>20141844347</v>
      </c>
      <c r="B7" s="5" t="s">
        <v>169</v>
      </c>
      <c r="D7" s="8" t="e">
        <f>VLOOKUP(A7,'H5-2（53人）'!A7:B59,2,FALSE)</f>
        <v>#N/A</v>
      </c>
    </row>
    <row r="8" spans="1:4" ht="21.75" customHeight="1" x14ac:dyDescent="0.25">
      <c r="A8" s="3">
        <v>20141844348</v>
      </c>
      <c r="B8" s="5" t="s">
        <v>171</v>
      </c>
      <c r="D8" s="8" t="e">
        <f>VLOOKUP(A8,'H5-2（53人）'!A8:B60,2,FALSE)</f>
        <v>#N/A</v>
      </c>
    </row>
    <row r="9" spans="1:4" ht="21.75" customHeight="1" x14ac:dyDescent="0.25">
      <c r="A9" s="3">
        <v>20131844117</v>
      </c>
      <c r="B9" s="5" t="s">
        <v>172</v>
      </c>
      <c r="D9" s="8" t="e">
        <f>VLOOKUP(A9,'H5-2（53人）'!A9:B61,2,FALSE)</f>
        <v>#N/A</v>
      </c>
    </row>
    <row r="10" spans="1:4" ht="21.75" customHeight="1" x14ac:dyDescent="0.25">
      <c r="A10" s="3">
        <v>20141824228</v>
      </c>
      <c r="B10" s="5" t="s">
        <v>173</v>
      </c>
      <c r="D10" s="8" t="e">
        <f>VLOOKUP(A10,'H5-2（53人）'!A10:B62,2,FALSE)</f>
        <v>#N/A</v>
      </c>
    </row>
    <row r="11" spans="1:4" ht="21.75" customHeight="1" x14ac:dyDescent="0.25">
      <c r="A11" s="3">
        <v>20141824127</v>
      </c>
      <c r="B11" s="5" t="s">
        <v>174</v>
      </c>
      <c r="D11" s="8" t="e">
        <f>VLOOKUP(A11,'H5-2（53人）'!A11:B63,2,FALSE)</f>
        <v>#N/A</v>
      </c>
    </row>
    <row r="12" spans="1:4" s="11" customFormat="1" ht="21.75" customHeight="1" x14ac:dyDescent="0.25">
      <c r="A12" s="9">
        <v>20131814221</v>
      </c>
      <c r="B12" s="13" t="s">
        <v>181</v>
      </c>
      <c r="D12" s="8" t="e">
        <f>VLOOKUP(A12,'H5-2（53人）'!A12:B64,2,FALSE)</f>
        <v>#N/A</v>
      </c>
    </row>
    <row r="13" spans="1:4" ht="21.75" customHeight="1" x14ac:dyDescent="0.25">
      <c r="A13" s="3">
        <v>20141844104</v>
      </c>
      <c r="B13" s="5" t="s">
        <v>88</v>
      </c>
      <c r="D13" s="8" t="str">
        <f>VLOOKUP(A13,'H5-2（53人）'!A13:B65,2,FALSE)</f>
        <v>崔妍</v>
      </c>
    </row>
    <row r="14" spans="1:4" ht="21.75" customHeight="1" x14ac:dyDescent="0.25">
      <c r="A14" s="3">
        <v>20131824226</v>
      </c>
      <c r="B14" s="5" t="s">
        <v>89</v>
      </c>
      <c r="D14" s="8" t="str">
        <f>VLOOKUP(A14,'H5-2（53人）'!A14:B66,2,FALSE)</f>
        <v>谭盛涛</v>
      </c>
    </row>
    <row r="15" spans="1:4" ht="21.75" customHeight="1" x14ac:dyDescent="0.25">
      <c r="A15" s="3">
        <v>20141824129</v>
      </c>
      <c r="B15" s="5" t="s">
        <v>91</v>
      </c>
      <c r="D15" s="8" t="str">
        <f>VLOOKUP(A15,'H5-2（53人）'!A15:B67,2,FALSE)</f>
        <v>邵凯</v>
      </c>
    </row>
    <row r="16" spans="1:4" ht="21.75" customHeight="1" x14ac:dyDescent="0.25">
      <c r="A16" s="3">
        <v>20141824101</v>
      </c>
      <c r="B16" s="5" t="s">
        <v>92</v>
      </c>
      <c r="D16" s="8" t="str">
        <f>VLOOKUP(A16,'H5-2（53人）'!A16:B68,2,FALSE)</f>
        <v>陈伟</v>
      </c>
    </row>
    <row r="17" spans="1:4" ht="21.75" customHeight="1" x14ac:dyDescent="0.25">
      <c r="A17" s="3">
        <v>20141844153</v>
      </c>
      <c r="B17" s="5" t="s">
        <v>93</v>
      </c>
      <c r="D17" s="8" t="str">
        <f>VLOOKUP(A17,'H5-2（53人）'!A17:B69,2,FALSE)</f>
        <v>张晓明</v>
      </c>
    </row>
    <row r="18" spans="1:4" ht="21.75" customHeight="1" x14ac:dyDescent="0.25">
      <c r="A18" s="3">
        <v>20141844117</v>
      </c>
      <c r="B18" s="5" t="s">
        <v>94</v>
      </c>
      <c r="D18" s="8" t="str">
        <f>VLOOKUP(A18,'H5-2（53人）'!A18:B70,2,FALSE)</f>
        <v>李清涛</v>
      </c>
    </row>
    <row r="19" spans="1:4" ht="21.75" customHeight="1" x14ac:dyDescent="0.25">
      <c r="A19" s="3">
        <v>20141824124</v>
      </c>
      <c r="B19" s="5" t="s">
        <v>95</v>
      </c>
      <c r="D19" s="8" t="str">
        <f>VLOOKUP(A19,'H5-2（53人）'!A19:B71,2,FALSE)</f>
        <v>刘恂</v>
      </c>
    </row>
    <row r="20" spans="1:4" ht="21.75" customHeight="1" x14ac:dyDescent="0.25">
      <c r="A20" s="3">
        <v>20141824238</v>
      </c>
      <c r="B20" s="5" t="s">
        <v>96</v>
      </c>
      <c r="D20" s="8" t="e">
        <f>VLOOKUP(A20,'H5-2（53人）'!A20:B72,2,FALSE)</f>
        <v>#N/A</v>
      </c>
    </row>
    <row r="21" spans="1:4" ht="21.75" customHeight="1" x14ac:dyDescent="0.25">
      <c r="A21" s="3">
        <v>20151825131</v>
      </c>
      <c r="B21" s="5" t="s">
        <v>97</v>
      </c>
      <c r="D21" s="8" t="str">
        <f>VLOOKUP(A21,'H5-2（53人）'!A21:B73,2,FALSE)</f>
        <v>赵伟</v>
      </c>
    </row>
    <row r="22" spans="1:4" ht="21.75" customHeight="1" x14ac:dyDescent="0.25">
      <c r="A22" s="3">
        <v>20141844219</v>
      </c>
      <c r="B22" s="5" t="s">
        <v>98</v>
      </c>
      <c r="D22" s="8" t="str">
        <f>VLOOKUP(A22,'H5-2（53人）'!A22:B74,2,FALSE)</f>
        <v>李臣清</v>
      </c>
    </row>
    <row r="23" spans="1:4" ht="21.75" customHeight="1" x14ac:dyDescent="0.25">
      <c r="A23" s="3">
        <v>20141824143</v>
      </c>
      <c r="B23" s="5" t="s">
        <v>100</v>
      </c>
      <c r="D23" s="8" t="str">
        <f>VLOOKUP(A23,'H5-2（53人）'!A23:B75,2,FALSE)</f>
        <v>许艳阳</v>
      </c>
    </row>
    <row r="24" spans="1:4" ht="21.75" customHeight="1" x14ac:dyDescent="0.25">
      <c r="A24" s="3">
        <v>20141844327</v>
      </c>
      <c r="B24" s="5" t="s">
        <v>101</v>
      </c>
      <c r="D24" s="8" t="e">
        <f>VLOOKUP(A24,'H5-2（53人）'!A24:B76,2,FALSE)</f>
        <v>#N/A</v>
      </c>
    </row>
    <row r="25" spans="1:4" ht="21.75" customHeight="1" x14ac:dyDescent="0.25">
      <c r="A25" s="3">
        <v>20141844328</v>
      </c>
      <c r="B25" s="5" t="s">
        <v>102</v>
      </c>
      <c r="D25" s="8" t="e">
        <f>VLOOKUP(A25,'H5-2（53人）'!A25:B77,2,FALSE)</f>
        <v>#N/A</v>
      </c>
    </row>
    <row r="26" spans="1:4" ht="21.75" customHeight="1" x14ac:dyDescent="0.25">
      <c r="A26" s="3">
        <v>20141844326</v>
      </c>
      <c r="B26" s="5" t="s">
        <v>103</v>
      </c>
      <c r="D26" s="8" t="e">
        <f>VLOOKUP(A26,'H5-2（53人）'!A26:B78,2,FALSE)</f>
        <v>#N/A</v>
      </c>
    </row>
    <row r="27" spans="1:4" ht="21.75" customHeight="1" x14ac:dyDescent="0.25">
      <c r="A27" s="3">
        <v>20141844304</v>
      </c>
      <c r="B27" s="5" t="s">
        <v>106</v>
      </c>
      <c r="D27" s="8" t="str">
        <f>VLOOKUP(A27,'H5-2（53人）'!A27:B79,2,FALSE)</f>
        <v>杜承泽</v>
      </c>
    </row>
    <row r="28" spans="1:4" ht="21.75" customHeight="1" x14ac:dyDescent="0.25">
      <c r="A28" s="3">
        <v>20141824112</v>
      </c>
      <c r="B28" s="5" t="s">
        <v>108</v>
      </c>
      <c r="D28" s="8" t="str">
        <f>VLOOKUP(A28,'H5-2（53人）'!A28:B80,2,FALSE)</f>
        <v>李荐玮</v>
      </c>
    </row>
    <row r="29" spans="1:4" ht="21.75" customHeight="1" x14ac:dyDescent="0.25">
      <c r="A29" s="3">
        <v>20141844116</v>
      </c>
      <c r="B29" s="5" t="s">
        <v>109</v>
      </c>
      <c r="D29" s="8" t="str">
        <f>VLOOKUP(A29,'H5-2（53人）'!A29:B81,2,FALSE)</f>
        <v>李鹏</v>
      </c>
    </row>
    <row r="30" spans="1:4" ht="21.75" customHeight="1" x14ac:dyDescent="0.25">
      <c r="A30" s="3">
        <v>20141844103</v>
      </c>
      <c r="B30" s="5" t="s">
        <v>110</v>
      </c>
      <c r="D30" s="8" t="str">
        <f>VLOOKUP(A30,'H5-2（53人）'!A30:B82,2,FALSE)</f>
        <v>迟同勇</v>
      </c>
    </row>
    <row r="31" spans="1:4" ht="21.75" customHeight="1" x14ac:dyDescent="0.25">
      <c r="A31" s="3">
        <v>20141844324</v>
      </c>
      <c r="B31" s="5" t="s">
        <v>111</v>
      </c>
      <c r="D31" s="8" t="str">
        <f>VLOOKUP(A31,'H5-2（53人）'!A31:B83,2,FALSE)</f>
        <v>栾雅荃</v>
      </c>
    </row>
    <row r="32" spans="1:4" ht="21.75" customHeight="1" x14ac:dyDescent="0.25">
      <c r="A32" s="3">
        <v>20141824234</v>
      </c>
      <c r="B32" s="5" t="s">
        <v>112</v>
      </c>
      <c r="D32" s="8" t="str">
        <f>VLOOKUP(A32,'H5-2（53人）'!A32:B84,2,FALSE)</f>
        <v>邢晓雪</v>
      </c>
    </row>
    <row r="33" spans="1:4" ht="21.75" customHeight="1" x14ac:dyDescent="0.25">
      <c r="A33" s="3">
        <v>20141824244</v>
      </c>
      <c r="B33" s="5" t="s">
        <v>113</v>
      </c>
      <c r="D33" s="8" t="str">
        <f>VLOOKUP(A33,'H5-2（53人）'!A33:B85,2,FALSE)</f>
        <v>赵鸿欣</v>
      </c>
    </row>
    <row r="34" spans="1:4" ht="21.75" customHeight="1" x14ac:dyDescent="0.25">
      <c r="A34" s="3">
        <v>20141824204</v>
      </c>
      <c r="B34" s="5" t="s">
        <v>114</v>
      </c>
      <c r="D34" s="8" t="e">
        <f>VLOOKUP(A34,'H5-2（53人）'!A34:B86,2,FALSE)</f>
        <v>#N/A</v>
      </c>
    </row>
    <row r="35" spans="1:4" ht="21.75" customHeight="1" x14ac:dyDescent="0.25">
      <c r="A35" s="3">
        <v>20141844147</v>
      </c>
      <c r="B35" s="5" t="s">
        <v>115</v>
      </c>
      <c r="D35" s="8" t="str">
        <f>VLOOKUP(A35,'H5-2（53人）'!A35:B87,2,FALSE)</f>
        <v>展恒兴</v>
      </c>
    </row>
    <row r="36" spans="1:4" ht="21.75" customHeight="1" x14ac:dyDescent="0.25">
      <c r="A36" s="3">
        <v>20141844350</v>
      </c>
      <c r="B36" s="5" t="s">
        <v>116</v>
      </c>
      <c r="D36" s="8" t="str">
        <f>VLOOKUP(A36,'H5-2（53人）'!A36:B88,2,FALSE)</f>
        <v>尹丽雪</v>
      </c>
    </row>
    <row r="37" spans="1:4" ht="21.75" customHeight="1" x14ac:dyDescent="0.25">
      <c r="A37" s="3">
        <v>20141824132</v>
      </c>
      <c r="B37" s="5" t="s">
        <v>117</v>
      </c>
      <c r="D37" s="8" t="str">
        <f>VLOOKUP(A37,'H5-2（53人）'!A37:B89,2,FALSE)</f>
        <v>苏建业</v>
      </c>
    </row>
    <row r="38" spans="1:4" ht="21.75" customHeight="1" x14ac:dyDescent="0.25">
      <c r="A38" s="3">
        <v>20141844353</v>
      </c>
      <c r="B38" s="5" t="s">
        <v>118</v>
      </c>
      <c r="D38" s="8" t="str">
        <f>VLOOKUP(A38,'H5-2（53人）'!A38:B90,2,FALSE)</f>
        <v>张凤玉</v>
      </c>
    </row>
    <row r="39" spans="1:4" ht="21.75" customHeight="1" x14ac:dyDescent="0.25">
      <c r="A39" s="3">
        <v>20141844355</v>
      </c>
      <c r="B39" s="5" t="s">
        <v>119</v>
      </c>
      <c r="D39" s="8" t="str">
        <f>VLOOKUP(A39,'H5-2（53人）'!A39:B91,2,FALSE)</f>
        <v>张巧娜</v>
      </c>
    </row>
    <row r="40" spans="1:4" ht="21.75" customHeight="1" x14ac:dyDescent="0.25">
      <c r="A40" s="3">
        <v>20141824233</v>
      </c>
      <c r="B40" s="5" t="s">
        <v>121</v>
      </c>
      <c r="D40" s="8" t="str">
        <f>VLOOKUP(A40,'H5-2（53人）'!A40:B92,2,FALSE)</f>
        <v>魏晓娜</v>
      </c>
    </row>
    <row r="41" spans="1:4" ht="21.75" customHeight="1" x14ac:dyDescent="0.25">
      <c r="A41" s="3">
        <v>20141824203</v>
      </c>
      <c r="B41" s="5" t="s">
        <v>178</v>
      </c>
      <c r="D41" s="8" t="e">
        <f>VLOOKUP(A41,'H5-2（53人）'!A41:B93,2,FALSE)</f>
        <v>#N/A</v>
      </c>
    </row>
    <row r="42" spans="1:4" s="5" customFormat="1" ht="21" customHeight="1" x14ac:dyDescent="0.25">
      <c r="A42" s="3">
        <v>20141844105</v>
      </c>
      <c r="B42" s="5" t="s">
        <v>58</v>
      </c>
      <c r="C42" s="5" t="s">
        <v>213</v>
      </c>
      <c r="D42" s="8" t="e">
        <f>VLOOKUP(A42,'H5-2（53人）'!A42:B94,2,FALSE)</f>
        <v>#N/A</v>
      </c>
    </row>
    <row r="43" spans="1:4" s="11" customFormat="1" ht="21.75" customHeight="1" x14ac:dyDescent="0.25">
      <c r="A43" s="12">
        <v>20141824231</v>
      </c>
      <c r="B43" s="13" t="s">
        <v>182</v>
      </c>
      <c r="C43" s="5" t="s">
        <v>213</v>
      </c>
      <c r="D43" s="8" t="e">
        <f>VLOOKUP(A43,'H5-2（53人）'!A43:B95,2,FALSE)</f>
        <v>#N/A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40" workbookViewId="0">
      <selection activeCell="D2" sqref="D2:D54"/>
    </sheetView>
  </sheetViews>
  <sheetFormatPr defaultColWidth="14.77734375" defaultRowHeight="23.25" customHeight="1" x14ac:dyDescent="0.25"/>
  <cols>
    <col min="1" max="1" width="14.77734375" style="8"/>
    <col min="2" max="2" width="14.77734375" style="5"/>
    <col min="3" max="3" width="20.77734375" style="8" bestFit="1" customWidth="1"/>
    <col min="4" max="16384" width="14.77734375" style="8"/>
  </cols>
  <sheetData>
    <row r="1" spans="1:4" ht="23.25" customHeight="1" x14ac:dyDescent="0.25">
      <c r="A1" s="7" t="s">
        <v>0</v>
      </c>
      <c r="B1" s="5" t="s">
        <v>175</v>
      </c>
      <c r="D1" s="8" t="s">
        <v>236</v>
      </c>
    </row>
    <row r="2" spans="1:4" ht="23.25" customHeight="1" x14ac:dyDescent="0.25">
      <c r="A2" s="3">
        <v>20151855123</v>
      </c>
      <c r="B2" s="5" t="s">
        <v>59</v>
      </c>
      <c r="D2" s="8" t="e">
        <f>VLOOKUP(A2,'An-2（38人）'!A2:B39,2,FALSE)</f>
        <v>#N/A</v>
      </c>
    </row>
    <row r="3" spans="1:4" ht="23.25" customHeight="1" x14ac:dyDescent="0.25">
      <c r="A3" s="3">
        <v>20151855126</v>
      </c>
      <c r="B3" s="5" t="s">
        <v>60</v>
      </c>
      <c r="D3" s="8" t="e">
        <f>VLOOKUP(A3,'An-2（38人）'!A3:B40,2,FALSE)</f>
        <v>#N/A</v>
      </c>
    </row>
    <row r="4" spans="1:4" ht="23.25" customHeight="1" x14ac:dyDescent="0.25">
      <c r="A4" s="3">
        <v>20151855124</v>
      </c>
      <c r="B4" s="5" t="s">
        <v>61</v>
      </c>
      <c r="D4" s="8" t="e">
        <f>VLOOKUP(A4,'An-2（38人）'!A4:B41,2,FALSE)</f>
        <v>#N/A</v>
      </c>
    </row>
    <row r="5" spans="1:4" ht="23.25" customHeight="1" x14ac:dyDescent="0.25">
      <c r="A5" s="3">
        <v>20141844156</v>
      </c>
      <c r="B5" s="5" t="s">
        <v>4</v>
      </c>
      <c r="D5" s="8" t="e">
        <f>VLOOKUP(A5,'An-2（38人）'!A5:B42,2,FALSE)</f>
        <v>#N/A</v>
      </c>
    </row>
    <row r="6" spans="1:4" ht="23.25" customHeight="1" x14ac:dyDescent="0.25">
      <c r="A6" s="3">
        <v>20131824118</v>
      </c>
      <c r="B6" s="5" t="s">
        <v>7</v>
      </c>
      <c r="D6" s="8" t="e">
        <f>VLOOKUP(A6,'An-2（38人）'!A6:B43,2,FALSE)</f>
        <v>#N/A</v>
      </c>
    </row>
    <row r="7" spans="1:4" ht="23.25" customHeight="1" x14ac:dyDescent="0.25">
      <c r="A7" s="3">
        <v>20131844227</v>
      </c>
      <c r="B7" s="5" t="s">
        <v>8</v>
      </c>
      <c r="D7" s="8" t="e">
        <f>VLOOKUP(A7,'An-2（38人）'!A7:B44,2,FALSE)</f>
        <v>#N/A</v>
      </c>
    </row>
    <row r="8" spans="1:4" ht="23.25" customHeight="1" x14ac:dyDescent="0.25">
      <c r="A8" s="3">
        <v>20131824114</v>
      </c>
      <c r="B8" s="5" t="s">
        <v>62</v>
      </c>
      <c r="D8" s="8" t="e">
        <f>VLOOKUP(A8,'An-2（38人）'!A8:B45,2,FALSE)</f>
        <v>#N/A</v>
      </c>
    </row>
    <row r="9" spans="1:4" ht="23.25" customHeight="1" x14ac:dyDescent="0.25">
      <c r="A9" s="3">
        <v>20141824121</v>
      </c>
      <c r="B9" s="5" t="s">
        <v>64</v>
      </c>
      <c r="D9" s="8" t="e">
        <f>VLOOKUP(A9,'An-2（38人）'!A9:B46,2,FALSE)</f>
        <v>#N/A</v>
      </c>
    </row>
    <row r="10" spans="1:4" ht="23.25" customHeight="1" x14ac:dyDescent="0.25">
      <c r="A10" s="3">
        <v>20141824110</v>
      </c>
      <c r="B10" s="5" t="s">
        <v>11</v>
      </c>
      <c r="D10" s="8" t="e">
        <f>VLOOKUP(A10,'An-2（38人）'!A10:B47,2,FALSE)</f>
        <v>#N/A</v>
      </c>
    </row>
    <row r="11" spans="1:4" ht="23.25" customHeight="1" x14ac:dyDescent="0.25">
      <c r="A11" s="3">
        <v>20131824130</v>
      </c>
      <c r="B11" s="5" t="s">
        <v>24</v>
      </c>
      <c r="D11" s="8" t="e">
        <f>VLOOKUP(A11,'An-2（38人）'!A11:B48,2,FALSE)</f>
        <v>#N/A</v>
      </c>
    </row>
    <row r="12" spans="1:4" ht="23.25" customHeight="1" x14ac:dyDescent="0.25">
      <c r="A12" s="3">
        <v>20131824117</v>
      </c>
      <c r="B12" s="5" t="s">
        <v>72</v>
      </c>
      <c r="D12" s="8" t="e">
        <f>VLOOKUP(A12,'An-2（38人）'!A12:B49,2,FALSE)</f>
        <v>#N/A</v>
      </c>
    </row>
    <row r="13" spans="1:4" ht="23.25" customHeight="1" x14ac:dyDescent="0.25">
      <c r="A13" s="3">
        <v>20141844233</v>
      </c>
      <c r="B13" s="5" t="s">
        <v>75</v>
      </c>
      <c r="D13" s="8" t="e">
        <f>VLOOKUP(A13,'An-2（38人）'!A13:B50,2,FALSE)</f>
        <v>#N/A</v>
      </c>
    </row>
    <row r="14" spans="1:4" ht="23.25" customHeight="1" x14ac:dyDescent="0.25">
      <c r="A14" s="3">
        <v>20141824147</v>
      </c>
      <c r="B14" s="5" t="s">
        <v>30</v>
      </c>
      <c r="D14" s="8" t="e">
        <f>VLOOKUP(A14,'An-2（38人）'!A14:B51,2,FALSE)</f>
        <v>#N/A</v>
      </c>
    </row>
    <row r="15" spans="1:4" ht="23.25" customHeight="1" x14ac:dyDescent="0.25">
      <c r="A15" s="3">
        <v>20131824101</v>
      </c>
      <c r="B15" s="5" t="s">
        <v>32</v>
      </c>
      <c r="D15" s="8" t="e">
        <f>VLOOKUP(A15,'An-2（38人）'!A15:B52,2,FALSE)</f>
        <v>#N/A</v>
      </c>
    </row>
    <row r="16" spans="1:4" ht="23.25" customHeight="1" x14ac:dyDescent="0.25">
      <c r="A16" s="3">
        <v>20141834110</v>
      </c>
      <c r="B16" s="5" t="s">
        <v>34</v>
      </c>
      <c r="D16" s="8" t="e">
        <f>VLOOKUP(A16,'An-2（38人）'!A16:B53,2,FALSE)</f>
        <v>#N/A</v>
      </c>
    </row>
    <row r="17" spans="1:4" ht="23.25" customHeight="1" x14ac:dyDescent="0.25">
      <c r="A17" s="3">
        <v>20141834114</v>
      </c>
      <c r="B17" s="5" t="s">
        <v>35</v>
      </c>
      <c r="D17" s="8" t="e">
        <f>VLOOKUP(A17,'An-2（38人）'!A17:B54,2,FALSE)</f>
        <v>#N/A</v>
      </c>
    </row>
    <row r="18" spans="1:4" ht="23.25" customHeight="1" x14ac:dyDescent="0.25">
      <c r="A18" s="3">
        <v>20131844325</v>
      </c>
      <c r="B18" s="5" t="s">
        <v>38</v>
      </c>
      <c r="D18" s="8" t="e">
        <f>VLOOKUP(A18,'An-2（38人）'!A18:B55,2,FALSE)</f>
        <v>#N/A</v>
      </c>
    </row>
    <row r="19" spans="1:4" ht="23.25" customHeight="1" x14ac:dyDescent="0.25">
      <c r="A19" s="3">
        <v>20141844138</v>
      </c>
      <c r="B19" s="5" t="s">
        <v>82</v>
      </c>
      <c r="D19" s="8" t="e">
        <f>VLOOKUP(A19,'An-2（38人）'!A19:B56,2,FALSE)</f>
        <v>#N/A</v>
      </c>
    </row>
    <row r="20" spans="1:4" ht="23.25" customHeight="1" x14ac:dyDescent="0.25">
      <c r="A20" s="3">
        <v>20141844139</v>
      </c>
      <c r="B20" s="5" t="s">
        <v>43</v>
      </c>
      <c r="D20" s="8" t="e">
        <f>VLOOKUP(A20,'An-2（38人）'!A20:B57,2,FALSE)</f>
        <v>#N/A</v>
      </c>
    </row>
    <row r="21" spans="1:4" ht="23.25" customHeight="1" x14ac:dyDescent="0.25">
      <c r="A21" s="3">
        <v>20141844213</v>
      </c>
      <c r="B21" s="5" t="s">
        <v>83</v>
      </c>
      <c r="D21" s="8" t="e">
        <f>VLOOKUP(A21,'An-2（38人）'!A21:B58,2,FALSE)</f>
        <v>#N/A</v>
      </c>
    </row>
    <row r="22" spans="1:4" ht="23.25" customHeight="1" x14ac:dyDescent="0.25">
      <c r="A22" s="3">
        <v>20141844221</v>
      </c>
      <c r="B22" s="5" t="s">
        <v>84</v>
      </c>
      <c r="D22" s="8" t="e">
        <f>VLOOKUP(A22,'An-2（38人）'!A22:B59,2,FALSE)</f>
        <v>#N/A</v>
      </c>
    </row>
    <row r="23" spans="1:4" s="11" customFormat="1" ht="23.25" customHeight="1" x14ac:dyDescent="0.25">
      <c r="A23" s="3">
        <v>20131814147</v>
      </c>
      <c r="B23" s="5" t="s">
        <v>184</v>
      </c>
      <c r="D23" s="8" t="e">
        <f>VLOOKUP(A23,'An-2（38人）'!A23:B60,2,FALSE)</f>
        <v>#N/A</v>
      </c>
    </row>
    <row r="24" spans="1:4" ht="23.25" customHeight="1" x14ac:dyDescent="0.25">
      <c r="A24" s="3">
        <v>20141844104</v>
      </c>
      <c r="B24" s="5" t="s">
        <v>88</v>
      </c>
      <c r="D24" s="8" t="e">
        <f>VLOOKUP(A24,'An-2（38人）'!A24:B61,2,FALSE)</f>
        <v>#N/A</v>
      </c>
    </row>
    <row r="25" spans="1:4" ht="23.25" customHeight="1" x14ac:dyDescent="0.25">
      <c r="A25" s="3">
        <v>20131824226</v>
      </c>
      <c r="B25" s="5" t="s">
        <v>89</v>
      </c>
      <c r="D25" s="8" t="e">
        <f>VLOOKUP(A25,'An-2（38人）'!A25:B62,2,FALSE)</f>
        <v>#N/A</v>
      </c>
    </row>
    <row r="26" spans="1:4" ht="23.25" customHeight="1" x14ac:dyDescent="0.25">
      <c r="A26" s="3">
        <v>20141824129</v>
      </c>
      <c r="B26" s="5" t="s">
        <v>91</v>
      </c>
      <c r="D26" s="8" t="e">
        <f>VLOOKUP(A26,'An-2（38人）'!A26:B63,2,FALSE)</f>
        <v>#N/A</v>
      </c>
    </row>
    <row r="27" spans="1:4" ht="23.25" customHeight="1" x14ac:dyDescent="0.25">
      <c r="A27" s="3">
        <v>20141824101</v>
      </c>
      <c r="B27" s="5" t="s">
        <v>92</v>
      </c>
      <c r="D27" s="8" t="e">
        <f>VLOOKUP(A27,'An-2（38人）'!A27:B64,2,FALSE)</f>
        <v>#N/A</v>
      </c>
    </row>
    <row r="28" spans="1:4" ht="23.25" customHeight="1" x14ac:dyDescent="0.25">
      <c r="A28" s="3">
        <v>20141844153</v>
      </c>
      <c r="B28" s="5" t="s">
        <v>93</v>
      </c>
      <c r="D28" s="8" t="e">
        <f>VLOOKUP(A28,'An-2（38人）'!A28:B65,2,FALSE)</f>
        <v>#N/A</v>
      </c>
    </row>
    <row r="29" spans="1:4" ht="23.25" customHeight="1" x14ac:dyDescent="0.25">
      <c r="A29" s="3">
        <v>20141844117</v>
      </c>
      <c r="B29" s="5" t="s">
        <v>94</v>
      </c>
      <c r="D29" s="8" t="e">
        <f>VLOOKUP(A29,'An-2（38人）'!A29:B66,2,FALSE)</f>
        <v>#N/A</v>
      </c>
    </row>
    <row r="30" spans="1:4" ht="23.25" customHeight="1" x14ac:dyDescent="0.25">
      <c r="A30" s="3">
        <v>20141824124</v>
      </c>
      <c r="B30" s="5" t="s">
        <v>95</v>
      </c>
      <c r="D30" s="8" t="e">
        <f>VLOOKUP(A30,'An-2（38人）'!A30:B67,2,FALSE)</f>
        <v>#N/A</v>
      </c>
    </row>
    <row r="31" spans="1:4" ht="23.25" customHeight="1" x14ac:dyDescent="0.25">
      <c r="A31" s="3">
        <v>20151825131</v>
      </c>
      <c r="B31" s="5" t="s">
        <v>97</v>
      </c>
      <c r="D31" s="8" t="e">
        <f>VLOOKUP(A31,'An-2（38人）'!A31:B68,2,FALSE)</f>
        <v>#N/A</v>
      </c>
    </row>
    <row r="32" spans="1:4" ht="23.25" customHeight="1" x14ac:dyDescent="0.25">
      <c r="A32" s="3">
        <v>20141844219</v>
      </c>
      <c r="B32" s="5" t="s">
        <v>98</v>
      </c>
      <c r="D32" s="8" t="e">
        <f>VLOOKUP(A32,'An-2（38人）'!A32:B69,2,FALSE)</f>
        <v>#N/A</v>
      </c>
    </row>
    <row r="33" spans="1:4" ht="23.25" customHeight="1" x14ac:dyDescent="0.25">
      <c r="A33" s="3">
        <v>20141824143</v>
      </c>
      <c r="B33" s="5" t="s">
        <v>100</v>
      </c>
      <c r="D33" s="8" t="e">
        <f>VLOOKUP(A33,'An-2（38人）'!A33:B70,2,FALSE)</f>
        <v>#N/A</v>
      </c>
    </row>
    <row r="34" spans="1:4" ht="23.25" customHeight="1" x14ac:dyDescent="0.25">
      <c r="A34" s="3">
        <v>20141844304</v>
      </c>
      <c r="B34" s="5" t="s">
        <v>106</v>
      </c>
      <c r="D34" s="8" t="e">
        <f>VLOOKUP(A34,'An-2（38人）'!A34:B71,2,FALSE)</f>
        <v>#N/A</v>
      </c>
    </row>
    <row r="35" spans="1:4" ht="23.25" customHeight="1" x14ac:dyDescent="0.25">
      <c r="A35" s="3">
        <v>20141824112</v>
      </c>
      <c r="B35" s="5" t="s">
        <v>108</v>
      </c>
      <c r="D35" s="8" t="e">
        <f>VLOOKUP(A35,'An-2（38人）'!A35:B72,2,FALSE)</f>
        <v>#N/A</v>
      </c>
    </row>
    <row r="36" spans="1:4" ht="23.25" customHeight="1" x14ac:dyDescent="0.25">
      <c r="A36" s="3">
        <v>20141844116</v>
      </c>
      <c r="B36" s="5" t="s">
        <v>109</v>
      </c>
      <c r="D36" s="8" t="e">
        <f>VLOOKUP(A36,'An-2（38人）'!A36:B73,2,FALSE)</f>
        <v>#N/A</v>
      </c>
    </row>
    <row r="37" spans="1:4" ht="23.25" customHeight="1" x14ac:dyDescent="0.25">
      <c r="A37" s="3">
        <v>20141844103</v>
      </c>
      <c r="B37" s="5" t="s">
        <v>110</v>
      </c>
      <c r="D37" s="8" t="e">
        <f>VLOOKUP(A37,'An-2（38人）'!A37:B74,2,FALSE)</f>
        <v>#N/A</v>
      </c>
    </row>
    <row r="38" spans="1:4" ht="23.25" customHeight="1" x14ac:dyDescent="0.25">
      <c r="A38" s="3">
        <v>20141844324</v>
      </c>
      <c r="B38" s="5" t="s">
        <v>111</v>
      </c>
      <c r="D38" s="8" t="e">
        <f>VLOOKUP(A38,'An-2（38人）'!A38:B75,2,FALSE)</f>
        <v>#N/A</v>
      </c>
    </row>
    <row r="39" spans="1:4" ht="23.25" customHeight="1" x14ac:dyDescent="0.25">
      <c r="A39" s="3">
        <v>20141824234</v>
      </c>
      <c r="B39" s="5" t="s">
        <v>112</v>
      </c>
      <c r="D39" s="8" t="e">
        <f>VLOOKUP(A39,'An-2（38人）'!A39:B76,2,FALSE)</f>
        <v>#N/A</v>
      </c>
    </row>
    <row r="40" spans="1:4" ht="23.25" customHeight="1" x14ac:dyDescent="0.25">
      <c r="A40" s="3">
        <v>20141824244</v>
      </c>
      <c r="B40" s="5" t="s">
        <v>113</v>
      </c>
      <c r="D40" s="8" t="e">
        <f>VLOOKUP(A40,'An-2（38人）'!A40:B77,2,FALSE)</f>
        <v>#N/A</v>
      </c>
    </row>
    <row r="41" spans="1:4" ht="23.25" customHeight="1" x14ac:dyDescent="0.25">
      <c r="A41" s="3">
        <v>20141844147</v>
      </c>
      <c r="B41" s="5" t="s">
        <v>115</v>
      </c>
      <c r="D41" s="8" t="e">
        <f>VLOOKUP(A41,'An-2（38人）'!A41:B78,2,FALSE)</f>
        <v>#N/A</v>
      </c>
    </row>
    <row r="42" spans="1:4" ht="23.25" customHeight="1" x14ac:dyDescent="0.25">
      <c r="A42" s="3">
        <v>20141844350</v>
      </c>
      <c r="B42" s="5" t="s">
        <v>116</v>
      </c>
      <c r="D42" s="8" t="e">
        <f>VLOOKUP(A42,'An-2（38人）'!A42:B79,2,FALSE)</f>
        <v>#N/A</v>
      </c>
    </row>
    <row r="43" spans="1:4" ht="23.25" customHeight="1" x14ac:dyDescent="0.25">
      <c r="A43" s="3">
        <v>20141824132</v>
      </c>
      <c r="B43" s="5" t="s">
        <v>117</v>
      </c>
      <c r="D43" s="8" t="e">
        <f>VLOOKUP(A43,'An-2（38人）'!A43:B80,2,FALSE)</f>
        <v>#N/A</v>
      </c>
    </row>
    <row r="44" spans="1:4" ht="23.25" customHeight="1" x14ac:dyDescent="0.25">
      <c r="A44" s="3">
        <v>20141844353</v>
      </c>
      <c r="B44" s="5" t="s">
        <v>118</v>
      </c>
      <c r="D44" s="8" t="e">
        <f>VLOOKUP(A44,'An-2（38人）'!A44:B81,2,FALSE)</f>
        <v>#N/A</v>
      </c>
    </row>
    <row r="45" spans="1:4" ht="23.25" customHeight="1" x14ac:dyDescent="0.25">
      <c r="A45" s="3">
        <v>20141844355</v>
      </c>
      <c r="B45" s="5" t="s">
        <v>119</v>
      </c>
      <c r="D45" s="8" t="e">
        <f>VLOOKUP(A45,'An-2（38人）'!A45:B82,2,FALSE)</f>
        <v>#N/A</v>
      </c>
    </row>
    <row r="46" spans="1:4" ht="23.25" customHeight="1" x14ac:dyDescent="0.25">
      <c r="A46" s="3">
        <v>20141824233</v>
      </c>
      <c r="B46" s="5" t="s">
        <v>121</v>
      </c>
      <c r="D46" s="8" t="e">
        <f>VLOOKUP(A46,'An-2（38人）'!A46:B83,2,FALSE)</f>
        <v>#N/A</v>
      </c>
    </row>
    <row r="47" spans="1:4" s="5" customFormat="1" ht="22.5" customHeight="1" x14ac:dyDescent="0.25">
      <c r="A47" s="3">
        <v>20131824209</v>
      </c>
      <c r="B47" s="5" t="s">
        <v>31</v>
      </c>
      <c r="C47" t="s">
        <v>205</v>
      </c>
      <c r="D47" s="8" t="e">
        <f>VLOOKUP(A47,'An-2（38人）'!A47:B84,2,FALSE)</f>
        <v>#N/A</v>
      </c>
    </row>
    <row r="48" spans="1:4" customFormat="1" ht="21.75" customHeight="1" x14ac:dyDescent="0.25">
      <c r="A48" s="3">
        <v>20141844239</v>
      </c>
      <c r="B48" s="5" t="s">
        <v>137</v>
      </c>
      <c r="C48" t="s">
        <v>207</v>
      </c>
      <c r="D48" s="8" t="e">
        <f>VLOOKUP(A48,'An-2（38人）'!A48:B85,2,FALSE)</f>
        <v>#N/A</v>
      </c>
    </row>
    <row r="49" spans="1:4" customFormat="1" ht="21.75" customHeight="1" x14ac:dyDescent="0.25">
      <c r="A49" s="3">
        <v>20141844232</v>
      </c>
      <c r="B49" s="5" t="s">
        <v>150</v>
      </c>
      <c r="C49" t="s">
        <v>207</v>
      </c>
      <c r="D49" s="8" t="e">
        <f>VLOOKUP(A49,'An-2（38人）'!A49:B86,2,FALSE)</f>
        <v>#N/A</v>
      </c>
    </row>
    <row r="50" spans="1:4" customFormat="1" ht="21.75" customHeight="1" x14ac:dyDescent="0.25">
      <c r="A50" s="3">
        <v>20151845135</v>
      </c>
      <c r="B50" s="5" t="s">
        <v>130</v>
      </c>
      <c r="C50" t="s">
        <v>207</v>
      </c>
      <c r="D50" s="8" t="e">
        <f>VLOOKUP(A50,'An-2（38人）'!A50:B87,2,FALSE)</f>
        <v>#N/A</v>
      </c>
    </row>
    <row r="51" spans="1:4" ht="23.25" customHeight="1" x14ac:dyDescent="0.25">
      <c r="A51" s="3">
        <v>20131844105</v>
      </c>
      <c r="B51" s="5" t="s">
        <v>210</v>
      </c>
      <c r="C51" s="8" t="s">
        <v>211</v>
      </c>
      <c r="D51" s="8" t="e">
        <f>VLOOKUP(A51,'An-2（38人）'!A51:B88,2,FALSE)</f>
        <v>#N/A</v>
      </c>
    </row>
    <row r="52" spans="1:4" s="5" customFormat="1" ht="22.5" customHeight="1" x14ac:dyDescent="0.25">
      <c r="A52" s="3">
        <v>20131844336</v>
      </c>
      <c r="B52" s="5" t="s">
        <v>54</v>
      </c>
      <c r="C52" t="s">
        <v>205</v>
      </c>
      <c r="D52" s="8" t="e">
        <f>VLOOKUP(A52,'An-2（38人）'!A52:B89,2,FALSE)</f>
        <v>#N/A</v>
      </c>
    </row>
    <row r="53" spans="1:4" customFormat="1" ht="21.75" customHeight="1" x14ac:dyDescent="0.25">
      <c r="A53" s="3">
        <v>20131814137</v>
      </c>
      <c r="B53" s="5" t="s">
        <v>151</v>
      </c>
      <c r="C53" t="s">
        <v>203</v>
      </c>
      <c r="D53" s="8" t="e">
        <f>VLOOKUP(A53,'An-2（38人）'!A53:B90,2,FALSE)</f>
        <v>#N/A</v>
      </c>
    </row>
    <row r="54" spans="1:4" s="5" customFormat="1" ht="22.5" customHeight="1" x14ac:dyDescent="0.25">
      <c r="A54" s="5">
        <v>20131844127</v>
      </c>
      <c r="B54" s="5" t="s">
        <v>204</v>
      </c>
      <c r="C54" s="5" t="s">
        <v>231</v>
      </c>
      <c r="D54" s="8" t="e">
        <f>VLOOKUP(A54,'An-2（38人）'!A54:B91,2,FALSE)</f>
        <v>#N/A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1" workbookViewId="0">
      <selection activeCell="B39" sqref="A2:B39"/>
    </sheetView>
  </sheetViews>
  <sheetFormatPr defaultColWidth="15.109375" defaultRowHeight="21" customHeight="1" x14ac:dyDescent="0.25"/>
  <cols>
    <col min="1" max="16384" width="15.109375" style="5"/>
  </cols>
  <sheetData>
    <row r="1" spans="1:2" ht="21" customHeight="1" x14ac:dyDescent="0.25">
      <c r="A1" s="7" t="s">
        <v>0</v>
      </c>
      <c r="B1" s="5" t="s">
        <v>176</v>
      </c>
    </row>
    <row r="2" spans="1:2" ht="21" customHeight="1" x14ac:dyDescent="0.25">
      <c r="A2" s="3">
        <v>20131824244</v>
      </c>
      <c r="B2" s="5" t="s">
        <v>3</v>
      </c>
    </row>
    <row r="3" spans="1:2" ht="21" customHeight="1" x14ac:dyDescent="0.25">
      <c r="A3" s="3">
        <v>20141844217</v>
      </c>
      <c r="B3" s="5" t="s">
        <v>10</v>
      </c>
    </row>
    <row r="4" spans="1:2" ht="21" customHeight="1" x14ac:dyDescent="0.25">
      <c r="A4" s="3">
        <v>20131814205</v>
      </c>
      <c r="B4" s="5" t="s">
        <v>28</v>
      </c>
    </row>
    <row r="5" spans="1:2" ht="21" customHeight="1" x14ac:dyDescent="0.25">
      <c r="A5" s="3">
        <v>20141844140</v>
      </c>
      <c r="B5" s="5" t="s">
        <v>39</v>
      </c>
    </row>
    <row r="6" spans="1:2" ht="21" customHeight="1" x14ac:dyDescent="0.25">
      <c r="A6" s="3">
        <v>20141844132</v>
      </c>
      <c r="B6" s="5" t="s">
        <v>40</v>
      </c>
    </row>
    <row r="7" spans="1:2" ht="21" customHeight="1" x14ac:dyDescent="0.25">
      <c r="A7" s="3">
        <v>20141844149</v>
      </c>
      <c r="B7" s="5" t="s">
        <v>44</v>
      </c>
    </row>
    <row r="8" spans="1:2" ht="21" customHeight="1" x14ac:dyDescent="0.25">
      <c r="A8" s="3">
        <v>20131814207</v>
      </c>
      <c r="B8" s="5" t="s">
        <v>49</v>
      </c>
    </row>
    <row r="9" spans="1:2" ht="21" customHeight="1" x14ac:dyDescent="0.25">
      <c r="A9" s="3">
        <v>20131814204</v>
      </c>
      <c r="B9" s="5" t="s">
        <v>50</v>
      </c>
    </row>
    <row r="10" spans="1:2" ht="21" customHeight="1" x14ac:dyDescent="0.25">
      <c r="A10" s="3">
        <v>20141844113</v>
      </c>
      <c r="B10" s="5" t="s">
        <v>2</v>
      </c>
    </row>
    <row r="11" spans="1:2" ht="21" customHeight="1" x14ac:dyDescent="0.25">
      <c r="A11" s="3">
        <v>20141844220</v>
      </c>
      <c r="B11" s="5" t="s">
        <v>63</v>
      </c>
    </row>
    <row r="12" spans="1:2" ht="21" customHeight="1" x14ac:dyDescent="0.25">
      <c r="A12" s="3">
        <v>20141824104</v>
      </c>
      <c r="B12" s="5" t="s">
        <v>9</v>
      </c>
    </row>
    <row r="13" spans="1:2" ht="21" customHeight="1" x14ac:dyDescent="0.25">
      <c r="A13" s="3">
        <v>20141844120</v>
      </c>
      <c r="B13" s="5" t="s">
        <v>65</v>
      </c>
    </row>
    <row r="14" spans="1:2" ht="21" customHeight="1" x14ac:dyDescent="0.25">
      <c r="A14" s="3">
        <v>20141854146</v>
      </c>
      <c r="B14" s="5" t="s">
        <v>66</v>
      </c>
    </row>
    <row r="15" spans="1:2" ht="21" customHeight="1" x14ac:dyDescent="0.25">
      <c r="A15" s="3">
        <v>20141844329</v>
      </c>
      <c r="B15" s="5" t="s">
        <v>67</v>
      </c>
    </row>
    <row r="16" spans="1:2" ht="21" customHeight="1" x14ac:dyDescent="0.25">
      <c r="A16" s="3">
        <v>20141844253</v>
      </c>
      <c r="B16" s="5" t="s">
        <v>68</v>
      </c>
    </row>
    <row r="17" spans="1:2" ht="21" customHeight="1" x14ac:dyDescent="0.25">
      <c r="A17" s="3">
        <v>20141844207</v>
      </c>
      <c r="B17" s="5" t="s">
        <v>12</v>
      </c>
    </row>
    <row r="18" spans="1:2" ht="21" customHeight="1" x14ac:dyDescent="0.25">
      <c r="A18" s="3">
        <v>20141844245</v>
      </c>
      <c r="B18" s="5" t="s">
        <v>13</v>
      </c>
    </row>
    <row r="19" spans="1:2" ht="21" customHeight="1" x14ac:dyDescent="0.25">
      <c r="A19" s="3">
        <v>20141844141</v>
      </c>
      <c r="B19" s="5" t="s">
        <v>15</v>
      </c>
    </row>
    <row r="20" spans="1:2" ht="21" customHeight="1" x14ac:dyDescent="0.25">
      <c r="A20" s="3">
        <v>20141814209</v>
      </c>
      <c r="B20" s="5" t="s">
        <v>17</v>
      </c>
    </row>
    <row r="21" spans="1:2" ht="21" customHeight="1" x14ac:dyDescent="0.25">
      <c r="A21" s="3">
        <v>20141844114</v>
      </c>
      <c r="B21" s="5" t="s">
        <v>20</v>
      </c>
    </row>
    <row r="22" spans="1:2" ht="21" customHeight="1" x14ac:dyDescent="0.25">
      <c r="A22" s="3">
        <v>20141844212</v>
      </c>
      <c r="B22" s="5" t="s">
        <v>69</v>
      </c>
    </row>
    <row r="23" spans="1:2" ht="21" customHeight="1" x14ac:dyDescent="0.25">
      <c r="A23" s="3">
        <v>20141844224</v>
      </c>
      <c r="B23" s="5" t="s">
        <v>70</v>
      </c>
    </row>
    <row r="24" spans="1:2" ht="21" customHeight="1" x14ac:dyDescent="0.25">
      <c r="A24" s="3">
        <v>20141824135</v>
      </c>
      <c r="B24" s="5" t="s">
        <v>71</v>
      </c>
    </row>
    <row r="25" spans="1:2" ht="21" customHeight="1" x14ac:dyDescent="0.25">
      <c r="A25" s="3">
        <v>20131844236</v>
      </c>
      <c r="B25" s="5" t="s">
        <v>26</v>
      </c>
    </row>
    <row r="26" spans="1:2" ht="21" customHeight="1" x14ac:dyDescent="0.25">
      <c r="A26" s="3">
        <v>20131844240</v>
      </c>
      <c r="B26" s="5" t="s">
        <v>27</v>
      </c>
    </row>
    <row r="27" spans="1:2" ht="21" customHeight="1" x14ac:dyDescent="0.25">
      <c r="A27" s="3">
        <v>20141844238</v>
      </c>
      <c r="B27" s="5" t="s">
        <v>76</v>
      </c>
    </row>
    <row r="28" spans="1:2" ht="21" customHeight="1" x14ac:dyDescent="0.25">
      <c r="A28" s="3">
        <v>20131824209</v>
      </c>
      <c r="B28" s="5" t="s">
        <v>31</v>
      </c>
    </row>
    <row r="29" spans="1:2" ht="21" customHeight="1" x14ac:dyDescent="0.25">
      <c r="A29" s="3">
        <v>20141844148</v>
      </c>
      <c r="B29" s="5" t="s">
        <v>33</v>
      </c>
    </row>
    <row r="30" spans="1:2" ht="21" customHeight="1" x14ac:dyDescent="0.25">
      <c r="A30" s="3">
        <v>20141824108</v>
      </c>
      <c r="B30" s="5" t="s">
        <v>36</v>
      </c>
    </row>
    <row r="31" spans="1:2" ht="21" customHeight="1" x14ac:dyDescent="0.25">
      <c r="A31" s="3">
        <v>20141844250</v>
      </c>
      <c r="B31" s="5" t="s">
        <v>80</v>
      </c>
    </row>
    <row r="32" spans="1:2" ht="21" customHeight="1" x14ac:dyDescent="0.25">
      <c r="A32" s="4" t="s">
        <v>41</v>
      </c>
      <c r="B32" s="5" t="s">
        <v>42</v>
      </c>
    </row>
    <row r="33" spans="1:3" s="8" customFormat="1" ht="21.75" customHeight="1" x14ac:dyDescent="0.25">
      <c r="A33" s="3">
        <v>20141844205</v>
      </c>
      <c r="B33" s="5" t="s">
        <v>90</v>
      </c>
      <c r="C33" s="8" t="s">
        <v>214</v>
      </c>
    </row>
    <row r="34" spans="1:3" s="8" customFormat="1" ht="21.75" customHeight="1" x14ac:dyDescent="0.25">
      <c r="A34" s="3">
        <v>20141844108</v>
      </c>
      <c r="B34" s="5" t="s">
        <v>170</v>
      </c>
      <c r="C34" s="8" t="s">
        <v>214</v>
      </c>
    </row>
    <row r="35" spans="1:3" s="8" customFormat="1" ht="21.75" customHeight="1" x14ac:dyDescent="0.25">
      <c r="A35" s="3">
        <v>20141844106</v>
      </c>
      <c r="B35" s="5" t="s">
        <v>99</v>
      </c>
      <c r="C35" s="8" t="s">
        <v>214</v>
      </c>
    </row>
    <row r="36" spans="1:3" customFormat="1" ht="19.5" customHeight="1" x14ac:dyDescent="0.25">
      <c r="A36" s="3">
        <v>20141844356</v>
      </c>
      <c r="B36" s="5" t="s">
        <v>78</v>
      </c>
      <c r="C36" s="8" t="s">
        <v>218</v>
      </c>
    </row>
    <row r="37" spans="1:3" ht="21" customHeight="1" x14ac:dyDescent="0.25">
      <c r="A37" s="3">
        <v>20151815230</v>
      </c>
      <c r="B37" s="5" t="s">
        <v>18</v>
      </c>
      <c r="C37" s="5" t="s">
        <v>223</v>
      </c>
    </row>
    <row r="38" spans="1:3" s="8" customFormat="1" ht="21.75" customHeight="1" x14ac:dyDescent="0.25">
      <c r="A38" s="3">
        <v>20141824141</v>
      </c>
      <c r="B38" s="5" t="s">
        <v>104</v>
      </c>
      <c r="C38" s="8" t="s">
        <v>214</v>
      </c>
    </row>
    <row r="39" spans="1:3" s="8" customFormat="1" ht="21.75" customHeight="1" x14ac:dyDescent="0.25">
      <c r="A39" s="3">
        <v>20141824139</v>
      </c>
      <c r="B39" s="5" t="s">
        <v>105</v>
      </c>
      <c r="C39" s="8" t="s">
        <v>214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7" workbookViewId="0">
      <selection activeCell="B44" sqref="A2:B44"/>
    </sheetView>
  </sheetViews>
  <sheetFormatPr defaultColWidth="15.44140625" defaultRowHeight="22.5" customHeight="1" x14ac:dyDescent="0.25"/>
  <cols>
    <col min="1" max="16384" width="15.44140625" style="5"/>
  </cols>
  <sheetData>
    <row r="1" spans="1:2" ht="22.5" customHeight="1" x14ac:dyDescent="0.25">
      <c r="A1" s="7" t="s">
        <v>0</v>
      </c>
      <c r="B1" s="5" t="s">
        <v>177</v>
      </c>
    </row>
    <row r="2" spans="1:2" ht="22.5" customHeight="1" x14ac:dyDescent="0.25">
      <c r="A2" s="3">
        <v>20141844220</v>
      </c>
      <c r="B2" s="5" t="s">
        <v>63</v>
      </c>
    </row>
    <row r="3" spans="1:2" ht="22.5" customHeight="1" x14ac:dyDescent="0.25">
      <c r="A3" s="3">
        <v>20141824104</v>
      </c>
      <c r="B3" s="5" t="s">
        <v>9</v>
      </c>
    </row>
    <row r="4" spans="1:2" ht="22.5" customHeight="1" x14ac:dyDescent="0.25">
      <c r="A4" s="3">
        <v>20141844120</v>
      </c>
      <c r="B4" s="5" t="s">
        <v>65</v>
      </c>
    </row>
    <row r="5" spans="1:2" ht="22.5" customHeight="1" x14ac:dyDescent="0.25">
      <c r="A5" s="3">
        <v>20141854146</v>
      </c>
      <c r="B5" s="5" t="s">
        <v>66</v>
      </c>
    </row>
    <row r="6" spans="1:2" ht="22.5" customHeight="1" x14ac:dyDescent="0.25">
      <c r="A6" s="3">
        <v>20141844329</v>
      </c>
      <c r="B6" s="5" t="s">
        <v>67</v>
      </c>
    </row>
    <row r="7" spans="1:2" ht="22.5" customHeight="1" x14ac:dyDescent="0.25">
      <c r="A7" s="3">
        <v>20141844253</v>
      </c>
      <c r="B7" s="5" t="s">
        <v>68</v>
      </c>
    </row>
    <row r="8" spans="1:2" ht="22.5" customHeight="1" x14ac:dyDescent="0.25">
      <c r="A8" s="3">
        <v>20141844207</v>
      </c>
      <c r="B8" s="5" t="s">
        <v>12</v>
      </c>
    </row>
    <row r="9" spans="1:2" ht="22.5" customHeight="1" x14ac:dyDescent="0.25">
      <c r="A9" s="3">
        <v>20141844245</v>
      </c>
      <c r="B9" s="5" t="s">
        <v>13</v>
      </c>
    </row>
    <row r="10" spans="1:2" ht="22.5" customHeight="1" x14ac:dyDescent="0.25">
      <c r="A10" s="3">
        <v>20141844141</v>
      </c>
      <c r="B10" s="5" t="s">
        <v>15</v>
      </c>
    </row>
    <row r="11" spans="1:2" ht="22.5" customHeight="1" x14ac:dyDescent="0.25">
      <c r="A11" s="3">
        <v>20141814209</v>
      </c>
      <c r="B11" s="5" t="s">
        <v>17</v>
      </c>
    </row>
    <row r="12" spans="1:2" ht="22.5" customHeight="1" x14ac:dyDescent="0.25">
      <c r="A12" s="3">
        <v>20141844212</v>
      </c>
      <c r="B12" s="5" t="s">
        <v>69</v>
      </c>
    </row>
    <row r="13" spans="1:2" ht="22.5" customHeight="1" x14ac:dyDescent="0.25">
      <c r="A13" s="3">
        <v>20141844224</v>
      </c>
      <c r="B13" s="5" t="s">
        <v>70</v>
      </c>
    </row>
    <row r="14" spans="1:2" ht="22.5" customHeight="1" x14ac:dyDescent="0.25">
      <c r="A14" s="3">
        <v>20141824135</v>
      </c>
      <c r="B14" s="5" t="s">
        <v>71</v>
      </c>
    </row>
    <row r="15" spans="1:2" ht="22.5" customHeight="1" x14ac:dyDescent="0.25">
      <c r="A15" s="3">
        <v>20131844236</v>
      </c>
      <c r="B15" s="5" t="s">
        <v>26</v>
      </c>
    </row>
    <row r="16" spans="1:2" ht="22.5" customHeight="1" x14ac:dyDescent="0.25">
      <c r="A16" s="3">
        <v>20131844240</v>
      </c>
      <c r="B16" s="5" t="s">
        <v>27</v>
      </c>
    </row>
    <row r="17" spans="1:3" ht="22.5" customHeight="1" x14ac:dyDescent="0.25">
      <c r="A17" s="3">
        <v>20141844238</v>
      </c>
      <c r="B17" s="5" t="s">
        <v>76</v>
      </c>
    </row>
    <row r="18" spans="1:3" ht="22.5" customHeight="1" x14ac:dyDescent="0.25">
      <c r="A18" s="3">
        <v>20141844148</v>
      </c>
      <c r="B18" s="5" t="s">
        <v>33</v>
      </c>
    </row>
    <row r="19" spans="1:3" ht="22.5" customHeight="1" x14ac:dyDescent="0.25">
      <c r="A19" s="3">
        <v>20141824108</v>
      </c>
      <c r="B19" s="5" t="s">
        <v>36</v>
      </c>
    </row>
    <row r="20" spans="1:3" ht="22.5" customHeight="1" x14ac:dyDescent="0.25">
      <c r="A20" s="3">
        <v>20141844151</v>
      </c>
      <c r="B20" s="5" t="s">
        <v>37</v>
      </c>
    </row>
    <row r="21" spans="1:3" ht="22.5" customHeight="1" x14ac:dyDescent="0.25">
      <c r="A21" s="4" t="s">
        <v>41</v>
      </c>
      <c r="B21" s="5" t="s">
        <v>42</v>
      </c>
    </row>
    <row r="22" spans="1:3" customFormat="1" ht="21.75" customHeight="1" x14ac:dyDescent="0.25">
      <c r="A22" s="3">
        <v>20141824137</v>
      </c>
      <c r="B22" s="5" t="s">
        <v>125</v>
      </c>
      <c r="C22" t="s">
        <v>203</v>
      </c>
    </row>
    <row r="23" spans="1:3" s="8" customFormat="1" ht="23.25" customHeight="1" x14ac:dyDescent="0.25">
      <c r="A23" s="3">
        <v>20141824139</v>
      </c>
      <c r="B23" s="5" t="s">
        <v>105</v>
      </c>
      <c r="C23" s="8" t="s">
        <v>206</v>
      </c>
    </row>
    <row r="24" spans="1:3" customFormat="1" ht="21.75" customHeight="1" x14ac:dyDescent="0.25">
      <c r="A24" s="3">
        <v>20131814105</v>
      </c>
      <c r="B24" s="5" t="s">
        <v>135</v>
      </c>
      <c r="C24" t="s">
        <v>203</v>
      </c>
    </row>
    <row r="25" spans="1:3" ht="22.5" customHeight="1" x14ac:dyDescent="0.25">
      <c r="A25" s="5">
        <v>20141844215</v>
      </c>
      <c r="B25" s="5" t="s">
        <v>208</v>
      </c>
      <c r="C25" s="5" t="s">
        <v>209</v>
      </c>
    </row>
    <row r="26" spans="1:3" s="8" customFormat="1" ht="23.25" customHeight="1" x14ac:dyDescent="0.25">
      <c r="A26" s="3">
        <v>20141844328</v>
      </c>
      <c r="B26" s="5" t="s">
        <v>102</v>
      </c>
      <c r="C26" s="8" t="s">
        <v>206</v>
      </c>
    </row>
    <row r="27" spans="1:3" s="8" customFormat="1" ht="23.25" customHeight="1" x14ac:dyDescent="0.25">
      <c r="A27" s="3">
        <v>20141844327</v>
      </c>
      <c r="B27" s="5" t="s">
        <v>101</v>
      </c>
      <c r="C27" s="8" t="s">
        <v>206</v>
      </c>
    </row>
    <row r="28" spans="1:3" s="8" customFormat="1" ht="23.25" customHeight="1" x14ac:dyDescent="0.25">
      <c r="A28" s="3">
        <v>20141844326</v>
      </c>
      <c r="B28" s="5" t="s">
        <v>103</v>
      </c>
      <c r="C28" s="8" t="s">
        <v>206</v>
      </c>
    </row>
    <row r="29" spans="1:3" s="10" customFormat="1" ht="21.75" customHeight="1" x14ac:dyDescent="0.25">
      <c r="A29" s="9">
        <v>20131844205</v>
      </c>
      <c r="B29" s="5" t="s">
        <v>166</v>
      </c>
      <c r="C29" s="10" t="s">
        <v>212</v>
      </c>
    </row>
    <row r="30" spans="1:3" s="8" customFormat="1" ht="23.25" customHeight="1" x14ac:dyDescent="0.25">
      <c r="A30" s="3">
        <v>20141824238</v>
      </c>
      <c r="B30" s="5" t="s">
        <v>96</v>
      </c>
      <c r="C30" s="8" t="s">
        <v>206</v>
      </c>
    </row>
    <row r="31" spans="1:3" s="8" customFormat="1" ht="23.25" customHeight="1" x14ac:dyDescent="0.25">
      <c r="A31" s="3">
        <v>20141824204</v>
      </c>
      <c r="B31" s="5" t="s">
        <v>114</v>
      </c>
      <c r="C31" s="8" t="s">
        <v>206</v>
      </c>
    </row>
    <row r="32" spans="1:3" s="8" customFormat="1" ht="23.25" customHeight="1" x14ac:dyDescent="0.25">
      <c r="A32" s="3">
        <v>20141844205</v>
      </c>
      <c r="B32" s="5" t="s">
        <v>90</v>
      </c>
      <c r="C32" s="8" t="s">
        <v>206</v>
      </c>
    </row>
    <row r="33" spans="1:3" customFormat="1" ht="21.75" customHeight="1" x14ac:dyDescent="0.25">
      <c r="A33" s="3">
        <v>20141844230</v>
      </c>
      <c r="B33" s="5" t="s">
        <v>136</v>
      </c>
      <c r="C33" t="s">
        <v>203</v>
      </c>
    </row>
    <row r="34" spans="1:3" s="8" customFormat="1" ht="23.25" customHeight="1" x14ac:dyDescent="0.25">
      <c r="A34" s="3">
        <v>20141844106</v>
      </c>
      <c r="B34" s="5" t="s">
        <v>99</v>
      </c>
      <c r="C34" s="8" t="s">
        <v>206</v>
      </c>
    </row>
    <row r="35" spans="1:3" ht="22.5" customHeight="1" x14ac:dyDescent="0.25">
      <c r="A35" s="5">
        <v>20141844125</v>
      </c>
      <c r="B35" s="5" t="s">
        <v>216</v>
      </c>
      <c r="C35" s="5" t="s">
        <v>217</v>
      </c>
    </row>
    <row r="36" spans="1:3" customFormat="1" ht="21.75" customHeight="1" x14ac:dyDescent="0.25">
      <c r="A36" s="3">
        <v>20131814110</v>
      </c>
      <c r="B36" s="5" t="s">
        <v>144</v>
      </c>
      <c r="C36" t="s">
        <v>203</v>
      </c>
    </row>
    <row r="37" spans="1:3" s="8" customFormat="1" ht="23.25" customHeight="1" x14ac:dyDescent="0.25">
      <c r="A37" s="3">
        <v>20141824203</v>
      </c>
      <c r="B37" s="5" t="s">
        <v>178</v>
      </c>
      <c r="C37" s="8" t="s">
        <v>206</v>
      </c>
    </row>
    <row r="38" spans="1:3" s="8" customFormat="1" ht="23.25" customHeight="1" x14ac:dyDescent="0.25">
      <c r="A38" s="3">
        <v>20141824122</v>
      </c>
      <c r="B38" s="5" t="s">
        <v>107</v>
      </c>
      <c r="C38" s="8" t="s">
        <v>206</v>
      </c>
    </row>
    <row r="39" spans="1:3" customFormat="1" ht="21.75" customHeight="1" x14ac:dyDescent="0.25">
      <c r="A39" s="3">
        <v>20141814233</v>
      </c>
      <c r="B39" s="5" t="s">
        <v>138</v>
      </c>
      <c r="C39" t="s">
        <v>203</v>
      </c>
    </row>
    <row r="40" spans="1:3" customFormat="1" ht="19.5" customHeight="1" x14ac:dyDescent="0.25">
      <c r="A40" s="3">
        <v>20141844356</v>
      </c>
      <c r="B40" s="5" t="s">
        <v>78</v>
      </c>
      <c r="C40" s="8" t="s">
        <v>218</v>
      </c>
    </row>
    <row r="41" spans="1:3" s="8" customFormat="1" ht="23.25" customHeight="1" x14ac:dyDescent="0.25">
      <c r="A41" s="3">
        <v>20151815230</v>
      </c>
      <c r="B41" s="5" t="s">
        <v>18</v>
      </c>
      <c r="C41" s="8" t="s">
        <v>206</v>
      </c>
    </row>
    <row r="42" spans="1:3" customFormat="1" ht="21.75" customHeight="1" x14ac:dyDescent="0.25">
      <c r="A42" s="3">
        <v>20131844114</v>
      </c>
      <c r="B42" s="5" t="s">
        <v>141</v>
      </c>
      <c r="C42" t="s">
        <v>203</v>
      </c>
    </row>
    <row r="43" spans="1:3" customFormat="1" ht="23.25" customHeight="1" x14ac:dyDescent="0.25">
      <c r="A43" s="3">
        <v>20141814133</v>
      </c>
      <c r="B43" s="5" t="s">
        <v>51</v>
      </c>
      <c r="C43" t="s">
        <v>228</v>
      </c>
    </row>
    <row r="44" spans="1:3" s="8" customFormat="1" ht="23.25" customHeight="1" x14ac:dyDescent="0.25">
      <c r="A44" s="3">
        <v>20141824141</v>
      </c>
      <c r="B44" s="5" t="s">
        <v>104</v>
      </c>
      <c r="C44" s="8" t="s">
        <v>206</v>
      </c>
    </row>
  </sheetData>
  <phoneticPr fontId="2" type="noConversion"/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课表安排</vt:lpstr>
      <vt:lpstr>EE-1（54人）</vt:lpstr>
      <vt:lpstr>iOS-1（28人）</vt:lpstr>
      <vt:lpstr>H5-1（36人）</vt:lpstr>
      <vt:lpstr>An-1（42人）</vt:lpstr>
      <vt:lpstr>H5-2（53人）</vt:lpstr>
      <vt:lpstr>An-2（38人）</vt:lpstr>
      <vt:lpstr>H5-3（43人）</vt:lpstr>
      <vt:lpstr>'An-1（42人）'!提取</vt:lpstr>
      <vt:lpstr>'An-2（38人）'!提取</vt:lpstr>
      <vt:lpstr>'EE-1（54人）'!提取</vt:lpstr>
      <vt:lpstr>'H5-1（36人）'!提取</vt:lpstr>
      <vt:lpstr>'H5-2（53人）'!提取</vt:lpstr>
      <vt:lpstr>'H5-3（43人）'!提取</vt:lpstr>
      <vt:lpstr>'iOS-1（28人）'!提取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peiguang lin</dc:creator>
  <cp:lastModifiedBy>peiguang lin</cp:lastModifiedBy>
  <cp:lastPrinted>2016-05-26T06:22:08Z</cp:lastPrinted>
  <dcterms:created xsi:type="dcterms:W3CDTF">2016-05-21T07:43:06Z</dcterms:created>
  <dcterms:modified xsi:type="dcterms:W3CDTF">2016-07-09T03:32:33Z</dcterms:modified>
</cp:coreProperties>
</file>